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925" firstSheet="7" activeTab="8"/>
  </bookViews>
  <sheets>
    <sheet name="Prod.amiante 2003" sheetId="1" r:id="rId1"/>
    <sheet name="tab_Femme décès cancer plèvre" sheetId="2" r:id="rId2"/>
    <sheet name="carte Fi cumul femmes " sheetId="3" r:id="rId3"/>
    <sheet name="Homme décès cancer plèvre" sheetId="4" r:id="rId4"/>
    <sheet name="Projet Fi cumul hommes" sheetId="5" r:id="rId5"/>
    <sheet name="FI ens DC cancer plèvre" sheetId="6" r:id="rId6"/>
    <sheet name="Carte 3FI DC ens. cancer plèvre" sheetId="7" r:id="rId7"/>
    <sheet name="ICM Hommes" sheetId="8" r:id="rId8"/>
    <sheet name="Carte 4 ICM hommes en 1999" sheetId="9" r:id="rId9"/>
    <sheet name="ICM Femmes" sheetId="10" r:id="rId10"/>
    <sheet name="Carte 5 ICM femmes en 1999" sheetId="11" r:id="rId11"/>
  </sheets>
  <definedNames/>
  <calcPr fullCalcOnLoad="1"/>
</workbook>
</file>

<file path=xl/sharedStrings.xml><?xml version="1.0" encoding="utf-8"?>
<sst xmlns="http://schemas.openxmlformats.org/spreadsheetml/2006/main" count="215" uniqueCount="65">
  <si>
    <t>Russie</t>
  </si>
  <si>
    <t>Canada</t>
  </si>
  <si>
    <t>Chine</t>
  </si>
  <si>
    <t>Brésil</t>
  </si>
  <si>
    <t>Zimbabwe</t>
  </si>
  <si>
    <t>Kazakhstan</t>
  </si>
  <si>
    <t>Pays producteurs</t>
  </si>
  <si>
    <t>Total</t>
  </si>
  <si>
    <t>Autres pays</t>
  </si>
  <si>
    <t xml:space="preserve">Sources : http://www.fibrecount.com/f_site/sante.html
Amiante et risques pour la santé.
</t>
  </si>
  <si>
    <t>Le seul pays producteur de l'Union européenne est la Grèce (60 000t) (Hellenic Mineral Mining Co; mine de ZIDANI près de KOZANI en Thessalie, dans le massif de l'Olympe).</t>
  </si>
  <si>
    <t>Les USA n'ont plus qu'une mine non plus en Californie (KCAC Inc. - San Benito County), ainsi que la République sud-africaine (RSA) (à MSAULI: 20 000t, alors que la production nationale avait atteint son maximum - 380 000t - en 1977) (La RSA importe actuellement depuis le SWAZILAND: 28 000t)</t>
  </si>
  <si>
    <t>En Chine, de l'amiante est extrait dans des camps de rééducation par le travail. Ainsi la compagnie XINKAND exploite les deux mines à ciel ouvert les plus modernes du pays, avec la main d'oeuvre fournie par la prison de SIMIAN à HUILONG (Province du Sichuan)</t>
  </si>
  <si>
    <t>Commentaire joint :</t>
  </si>
  <si>
    <t>France entière</t>
  </si>
  <si>
    <t>Hommes</t>
  </si>
  <si>
    <t>Nd</t>
  </si>
  <si>
    <t>France métropolitaine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</si>
  <si>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</si>
  <si>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</si>
  <si>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</si>
  <si>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</si>
  <si>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</si>
  <si>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</si>
  <si>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</si>
  <si>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</si>
  <si>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</si>
  <si>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</si>
  <si>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Haute-Normandie</t>
  </si>
  <si>
    <t>Ile-de-France</t>
  </si>
  <si>
    <t>Languedoc-Roussillon</t>
  </si>
  <si>
    <t>Limousin</t>
  </si>
  <si>
    <t>Lorraine</t>
  </si>
  <si>
    <t>Midi-Pyrénées</t>
  </si>
  <si>
    <t>Nord-Pas-de-Calais</t>
  </si>
  <si>
    <t>Pays de la Loire</t>
  </si>
  <si>
    <t>Picardie</t>
  </si>
  <si>
    <t>Poitou-Charentes</t>
  </si>
  <si>
    <t>Provence-Alpes-Côte d'Azur</t>
  </si>
  <si>
    <t>Rhône-Alpes</t>
  </si>
  <si>
    <r>
      <t>Sources</t>
    </r>
    <r>
      <rPr>
        <sz val="10"/>
        <rFont val="Times"/>
        <family val="0"/>
      </rPr>
      <t xml:space="preserve"> : INSERM CépiDc, INSEE</t>
    </r>
    <r>
      <rPr>
        <sz val="12"/>
        <rFont val="Times New Roman"/>
        <family val="1"/>
      </rPr>
      <t>(http://www.fnors.org/score/mot.asp?provenance=libre&amp;mot=cancer+de+la+pl%E8vre#)</t>
    </r>
  </si>
  <si>
    <t>Femmes</t>
  </si>
  <si>
    <t>Total Femmes</t>
  </si>
  <si>
    <t>Total Hommes</t>
  </si>
  <si>
    <t>ICM par cancer de la plèvre</t>
  </si>
  <si>
    <t>NB : ICM par cancer de la plèvre</t>
  </si>
  <si>
    <r>
      <t>Sources</t>
    </r>
    <r>
      <rPr>
        <sz val="10"/>
        <rFont val="Times"/>
        <family val="0"/>
      </rPr>
      <t xml:space="preserve"> : INSERM CépiDc, INSEE,</t>
    </r>
    <r>
      <rPr>
        <sz val="12"/>
        <rFont val="Times New Roman"/>
        <family val="1"/>
      </rPr>
      <t>(http://www.fnors.org/score/mot.asp?provenance=libre&amp;mot=cancer+de+la+pl%E8vre</t>
    </r>
  </si>
  <si>
    <r>
      <t>Définition</t>
    </r>
    <r>
      <rPr>
        <sz val="10"/>
        <color indexed="8"/>
        <rFont val="Times"/>
        <family val="0"/>
      </rPr>
      <t xml:space="preserve"> : </t>
    </r>
    <r>
      <rPr>
        <i/>
        <sz val="10"/>
        <color indexed="8"/>
        <rFont val="Times"/>
        <family val="0"/>
      </rPr>
      <t xml:space="preserve">L’indice comparatif de mortalité (ICM) est le rapport du nombre de décès observé au nombre de décès qui serait obtenu si les taux de </t>
    </r>
  </si>
  <si>
    <t>mortalité par sexe et âge étaient identiques aux taux nationaux. L’année figurant dans le tableau est l’année centrale de la période triennale utilisée pour le calcul.</t>
  </si>
  <si>
    <t>Les ICM des hommes et des femmes ne peuvent être comparés. Les modalités de calcul pour l’outre-mer diffèrent de celles de la métropole.</t>
  </si>
  <si>
    <t xml:space="preserve">Les cancers de la plèvre correspondent aux codes CIM9 = 163 et CIM10 = C38.4, C45.0. ICM France métropolitaine = 100.  </t>
  </si>
  <si>
    <t>(en nombre absolu de décès par cancer de la plèvre)</t>
  </si>
  <si>
    <t>Méthodologie d'une classification par observations de seuils</t>
  </si>
  <si>
    <t>http://www.fibrecount.com/f_site/sante.html</t>
  </si>
  <si>
    <t>Amiante et risques pour la santé.</t>
  </si>
  <si>
    <t>Tonnages produits</t>
  </si>
  <si>
    <t>Production minière d'amiante dans le monde en 2003 (en millions de tonnes)</t>
  </si>
  <si>
    <t>Six pays en représentent plus de 90%.Le prix de marché pour la chrysotile brute est de US $ 150/t en 1999.</t>
  </si>
  <si>
    <t>Effectifs cumulées sur les deux années</t>
  </si>
  <si>
    <t>Population par région en 1999 (en milliers)</t>
  </si>
  <si>
    <t>Effectifs cumulés sur ces deux années</t>
  </si>
  <si>
    <t>Effectifs cumulés 1999  et 2000 ordonnés par ordre croissant</t>
  </si>
  <si>
    <t>Régions</t>
  </si>
  <si>
    <t>Région</t>
  </si>
  <si>
    <t>Valeurs ICM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</si>
</sst>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8">
    <font>
      <sz val="10"/>
      <name val="Arial"/>
      <family val="0"/>
    </font>
    <font>
      <sz val="12"/>
      <name val="Times New Roman"/>
      <family val="1"/>
    </font>
    <font>
      <b/>
      <sz val="18"/>
      <color indexed="20"/>
      <name val="Times"/>
      <family val="0"/>
    </font>
    <font>
      <b/>
      <sz val="12"/>
      <name val="Times"/>
      <family val="0"/>
    </font>
    <font>
      <sz val="12"/>
      <color indexed="21"/>
      <name val="Times"/>
      <family val="0"/>
    </font>
    <font>
      <sz val="12"/>
      <color indexed="20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u val="single"/>
      <sz val="10"/>
      <color indexed="8"/>
      <name val="Times"/>
      <family val="0"/>
    </font>
    <font>
      <sz val="10"/>
      <color indexed="8"/>
      <name val="Times"/>
      <family val="0"/>
    </font>
    <font>
      <i/>
      <sz val="10"/>
      <color indexed="8"/>
      <name val="Times"/>
      <family val="0"/>
    </font>
    <font>
      <b/>
      <sz val="12"/>
      <color indexed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21"/>
      <name val="Times"/>
      <family val="0"/>
    </font>
    <font>
      <sz val="10"/>
      <color indexed="20"/>
      <name val="Times"/>
      <family val="0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8"/>
      <color indexed="20"/>
      <name val="Times New Roman"/>
      <family val="1"/>
    </font>
    <font>
      <i/>
      <sz val="10"/>
      <name val="Times"/>
      <family val="0"/>
    </font>
    <font>
      <i/>
      <sz val="10"/>
      <name val="Arial"/>
      <family val="0"/>
    </font>
    <font>
      <sz val="11"/>
      <name val="Times"/>
      <family val="0"/>
    </font>
    <font>
      <sz val="12"/>
      <name val="Arial"/>
      <family val="2"/>
    </font>
    <font>
      <sz val="11"/>
      <name val="Arial"/>
      <family val="2"/>
    </font>
    <font>
      <sz val="12"/>
      <name val="Times"/>
      <family val="0"/>
    </font>
    <font>
      <sz val="9"/>
      <name val="Arial"/>
      <family val="2"/>
    </font>
    <font>
      <b/>
      <i/>
      <sz val="12"/>
      <name val="Times"/>
      <family val="0"/>
    </font>
    <font>
      <i/>
      <sz val="12"/>
      <color indexed="21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2" borderId="2" xfId="0" applyFont="1" applyFill="1" applyBorder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16" fillId="2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roduction minière d'amiante dans le monde en 2003               (en millions de tonnes)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Autres pays
 0.06%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Zimbabwe
6.15 %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Brésil
10.25 %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Kazakhstan
12.81 %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Canada
13.84 %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Chine
18.45 %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Russie
38.44 %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'Prod.amiante 2003'!$A$3:$A$9</c:f>
              <c:strCache>
                <c:ptCount val="7"/>
                <c:pt idx="0">
                  <c:v>Autres pays</c:v>
                </c:pt>
                <c:pt idx="1">
                  <c:v>Zimbabwe</c:v>
                </c:pt>
                <c:pt idx="2">
                  <c:v>Brésil</c:v>
                </c:pt>
                <c:pt idx="3">
                  <c:v>Kazakhstan</c:v>
                </c:pt>
                <c:pt idx="4">
                  <c:v>Canada</c:v>
                </c:pt>
                <c:pt idx="5">
                  <c:v>Chine</c:v>
                </c:pt>
                <c:pt idx="6">
                  <c:v>Russie</c:v>
                </c:pt>
              </c:strCache>
            </c:strRef>
          </c:cat>
          <c:val>
            <c:numRef>
              <c:f>'Prod.amiante 2003'!$B$3:$B$9</c:f>
              <c:numCache>
                <c:ptCount val="7"/>
                <c:pt idx="0">
                  <c:v>1100</c:v>
                </c:pt>
                <c:pt idx="1">
                  <c:v>120000</c:v>
                </c:pt>
                <c:pt idx="2">
                  <c:v>200000</c:v>
                </c:pt>
                <c:pt idx="3">
                  <c:v>250000</c:v>
                </c:pt>
                <c:pt idx="4">
                  <c:v>270000</c:v>
                </c:pt>
                <c:pt idx="5">
                  <c:v>360000</c:v>
                </c:pt>
                <c:pt idx="6">
                  <c:v>750000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roduction minière d'amiante dans le monde en 2003               (en millions de tonnes)</a:t>
            </a:r>
          </a:p>
        </c:rich>
      </c:tx>
      <c:layout>
        <c:manualLayout>
          <c:xMode val="factor"/>
          <c:yMode val="factor"/>
          <c:x val="-0.093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25"/>
          <c:y val="0.42"/>
          <c:w val="0.33825"/>
          <c:h val="0.35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Zimbabwe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Brésil
10,3%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Kazakhstan
12,8%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Canada
13,8%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Chine
18,5%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Russie
38,4%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'Prod.amiante 2003'!$A$3:$A$9</c:f>
              <c:strCache>
                <c:ptCount val="7"/>
                <c:pt idx="0">
                  <c:v>Autres pays</c:v>
                </c:pt>
                <c:pt idx="1">
                  <c:v>Zimbabwe</c:v>
                </c:pt>
                <c:pt idx="2">
                  <c:v>Brésil</c:v>
                </c:pt>
                <c:pt idx="3">
                  <c:v>Kazakhstan</c:v>
                </c:pt>
                <c:pt idx="4">
                  <c:v>Canada</c:v>
                </c:pt>
                <c:pt idx="5">
                  <c:v>Chine</c:v>
                </c:pt>
                <c:pt idx="6">
                  <c:v>Russie</c:v>
                </c:pt>
              </c:strCache>
            </c:strRef>
          </c:cat>
          <c:val>
            <c:numRef>
              <c:f>'Prod.amiante 2003'!$B$3:$B$9</c:f>
              <c:numCache>
                <c:ptCount val="7"/>
                <c:pt idx="0">
                  <c:v>1100</c:v>
                </c:pt>
                <c:pt idx="1">
                  <c:v>120000</c:v>
                </c:pt>
                <c:pt idx="2">
                  <c:v>200000</c:v>
                </c:pt>
                <c:pt idx="3">
                  <c:v>250000</c:v>
                </c:pt>
                <c:pt idx="4">
                  <c:v>270000</c:v>
                </c:pt>
                <c:pt idx="5">
                  <c:v>360000</c:v>
                </c:pt>
                <c:pt idx="6">
                  <c:v>750000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'tab_Femme décès cancer plèvre'!$F$4</c:f>
              <c:strCache>
                <c:ptCount val="1"/>
                <c:pt idx="0">
                  <c:v>Effectifs cumulés 1999  et 2000 ordonnés par ordre croissant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'tab_Femme décès cancer plèvre'!$E$5:$E$26</c:f>
              <c:strCache>
                <c:ptCount val="22"/>
                <c:pt idx="0">
                  <c:v>Corse</c:v>
                </c:pt>
                <c:pt idx="1">
                  <c:v>Alsace</c:v>
                </c:pt>
                <c:pt idx="2">
                  <c:v>Limousin</c:v>
                </c:pt>
                <c:pt idx="3">
                  <c:v>Champagne-Ardenne</c:v>
                </c:pt>
                <c:pt idx="4">
                  <c:v>Franche-Comté</c:v>
                </c:pt>
                <c:pt idx="5">
                  <c:v>Basse-Normandie</c:v>
                </c:pt>
                <c:pt idx="6">
                  <c:v>Bourgogne</c:v>
                </c:pt>
                <c:pt idx="7">
                  <c:v>Lorraine</c:v>
                </c:pt>
                <c:pt idx="8">
                  <c:v>Poitou-Charentes</c:v>
                </c:pt>
                <c:pt idx="9">
                  <c:v>Midi-Pyrénées</c:v>
                </c:pt>
                <c:pt idx="10">
                  <c:v>Picardie</c:v>
                </c:pt>
                <c:pt idx="11">
                  <c:v>Centre</c:v>
                </c:pt>
                <c:pt idx="12">
                  <c:v>Auvergne</c:v>
                </c:pt>
                <c:pt idx="13">
                  <c:v>Bretagne</c:v>
                </c:pt>
                <c:pt idx="14">
                  <c:v>Languedoc-Roussillon</c:v>
                </c:pt>
                <c:pt idx="15">
                  <c:v>Haute-Normandie</c:v>
                </c:pt>
                <c:pt idx="16">
                  <c:v>Aquitaine</c:v>
                </c:pt>
                <c:pt idx="17">
                  <c:v>Pays de la Loire</c:v>
                </c:pt>
                <c:pt idx="18">
                  <c:v>Nord-Pas-de-Calais</c:v>
                </c:pt>
                <c:pt idx="19">
                  <c:v>Provence-Alpes-Côte d'Azur</c:v>
                </c:pt>
                <c:pt idx="20">
                  <c:v>Rhône-Alpes</c:v>
                </c:pt>
                <c:pt idx="21">
                  <c:v>Ile-de-France</c:v>
                </c:pt>
              </c:strCache>
            </c:strRef>
          </c:cat>
          <c:val>
            <c:numRef>
              <c:f>'tab_Femme décès cancer plèvre'!$F$5:$F$26</c:f>
              <c:numCache>
                <c:ptCount val="2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19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24</c:v>
                </c:pt>
                <c:pt idx="17">
                  <c:v>25</c:v>
                </c:pt>
                <c:pt idx="18">
                  <c:v>38</c:v>
                </c:pt>
                <c:pt idx="19">
                  <c:v>41</c:v>
                </c:pt>
                <c:pt idx="20">
                  <c:v>43</c:v>
                </c:pt>
                <c:pt idx="21">
                  <c:v>140</c:v>
                </c:pt>
              </c:numCache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  <c:max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7423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'Homme décès cancer plèvre'!$F$4</c:f>
              <c:strCache>
                <c:ptCount val="1"/>
                <c:pt idx="0">
                  <c:v>Effectifs cumulés 1999  et 2000 ordonnés par ordre croissant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'Homme décès cancer plèvre'!$E$5:$E$26</c:f>
              <c:strCache>
                <c:ptCount val="22"/>
                <c:pt idx="0">
                  <c:v>Corse</c:v>
                </c:pt>
                <c:pt idx="1">
                  <c:v>Limousin</c:v>
                </c:pt>
                <c:pt idx="2">
                  <c:v>Franche-Comté</c:v>
                </c:pt>
                <c:pt idx="3">
                  <c:v>Alsace</c:v>
                </c:pt>
                <c:pt idx="4">
                  <c:v>Auvergne</c:v>
                </c:pt>
                <c:pt idx="5">
                  <c:v>Poitou-Charentes</c:v>
                </c:pt>
                <c:pt idx="6">
                  <c:v>Champagne-Ardenne</c:v>
                </c:pt>
                <c:pt idx="7">
                  <c:v>Basse-Normandie</c:v>
                </c:pt>
                <c:pt idx="8">
                  <c:v>Midi-Pyrénées</c:v>
                </c:pt>
                <c:pt idx="9">
                  <c:v>Picardie</c:v>
                </c:pt>
                <c:pt idx="10">
                  <c:v>Languedoc-Roussillon</c:v>
                </c:pt>
                <c:pt idx="11">
                  <c:v>Lorraine</c:v>
                </c:pt>
                <c:pt idx="12">
                  <c:v>Centre</c:v>
                </c:pt>
                <c:pt idx="13">
                  <c:v>Bourgogne</c:v>
                </c:pt>
                <c:pt idx="14">
                  <c:v>Aquitaine</c:v>
                </c:pt>
                <c:pt idx="15">
                  <c:v>Haute-Normandie</c:v>
                </c:pt>
                <c:pt idx="16">
                  <c:v>Bretagne</c:v>
                </c:pt>
                <c:pt idx="17">
                  <c:v>Pays de la Loire</c:v>
                </c:pt>
                <c:pt idx="18">
                  <c:v>Nord-Pas-de-Calais</c:v>
                </c:pt>
                <c:pt idx="19">
                  <c:v>Rhône-Alpes</c:v>
                </c:pt>
                <c:pt idx="20">
                  <c:v>Provence-Alpes-Côte d'Azur</c:v>
                </c:pt>
                <c:pt idx="21">
                  <c:v>Ile-de-France</c:v>
                </c:pt>
              </c:strCache>
            </c:strRef>
          </c:cat>
          <c:val>
            <c:numRef>
              <c:f>'Homme décès cancer plèvre'!$F$5:$F$26</c:f>
              <c:numCache>
                <c:ptCount val="22"/>
                <c:pt idx="0">
                  <c:v>6</c:v>
                </c:pt>
                <c:pt idx="1">
                  <c:v>15</c:v>
                </c:pt>
                <c:pt idx="2">
                  <c:v>18</c:v>
                </c:pt>
                <c:pt idx="3">
                  <c:v>23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37</c:v>
                </c:pt>
                <c:pt idx="8">
                  <c:v>46</c:v>
                </c:pt>
                <c:pt idx="9">
                  <c:v>46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62</c:v>
                </c:pt>
                <c:pt idx="14">
                  <c:v>65</c:v>
                </c:pt>
                <c:pt idx="15">
                  <c:v>65</c:v>
                </c:pt>
                <c:pt idx="16">
                  <c:v>66</c:v>
                </c:pt>
                <c:pt idx="17">
                  <c:v>90</c:v>
                </c:pt>
                <c:pt idx="18">
                  <c:v>119</c:v>
                </c:pt>
                <c:pt idx="19">
                  <c:v>119</c:v>
                </c:pt>
                <c:pt idx="20">
                  <c:v>143</c:v>
                </c:pt>
                <c:pt idx="21">
                  <c:v>254</c:v>
                </c:pt>
              </c:numCache>
            </c:numRef>
          </c:val>
        </c:ser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34308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 ens DC cancer plèvre'!$B$3</c:f>
              <c:strCache>
                <c:ptCount val="1"/>
                <c:pt idx="0">
                  <c:v>Effectifs cumulés 1999  et 2000 ordonnés par ordre croissant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 ens DC cancer plèvre'!$A$4:$A$25</c:f>
              <c:strCache>
                <c:ptCount val="22"/>
                <c:pt idx="0">
                  <c:v>Corse</c:v>
                </c:pt>
                <c:pt idx="1">
                  <c:v>Limousin</c:v>
                </c:pt>
                <c:pt idx="2">
                  <c:v>Alsace</c:v>
                </c:pt>
                <c:pt idx="3">
                  <c:v>Franche-Comté</c:v>
                </c:pt>
                <c:pt idx="4">
                  <c:v>Champagne-Ardenne</c:v>
                </c:pt>
                <c:pt idx="5">
                  <c:v>Poitou-Charentes</c:v>
                </c:pt>
                <c:pt idx="6">
                  <c:v>Auvergne</c:v>
                </c:pt>
                <c:pt idx="7">
                  <c:v>Basse-Normandie</c:v>
                </c:pt>
                <c:pt idx="8">
                  <c:v>Lorraine</c:v>
                </c:pt>
                <c:pt idx="9">
                  <c:v>Midi-Pyrénées</c:v>
                </c:pt>
                <c:pt idx="10">
                  <c:v>Picardie</c:v>
                </c:pt>
                <c:pt idx="11">
                  <c:v>Centre</c:v>
                </c:pt>
                <c:pt idx="12">
                  <c:v>Languedoc-Roussillon</c:v>
                </c:pt>
                <c:pt idx="13">
                  <c:v>Bourgogne</c:v>
                </c:pt>
                <c:pt idx="14">
                  <c:v>Bretagne</c:v>
                </c:pt>
                <c:pt idx="15">
                  <c:v>Haute-Normandie</c:v>
                </c:pt>
                <c:pt idx="16">
                  <c:v>Aquitaine</c:v>
                </c:pt>
                <c:pt idx="17">
                  <c:v>Pays de la Loire</c:v>
                </c:pt>
                <c:pt idx="18">
                  <c:v>Nord-Pas-de-Calais</c:v>
                </c:pt>
                <c:pt idx="19">
                  <c:v>Provence-Alpes-Côte d'Azur</c:v>
                </c:pt>
                <c:pt idx="20">
                  <c:v>Rhône-Alpes</c:v>
                </c:pt>
                <c:pt idx="21">
                  <c:v>Ile-de-France</c:v>
                </c:pt>
              </c:strCache>
            </c:strRef>
          </c:cat>
          <c:val>
            <c:numRef>
              <c:f>'FI ens DC cancer plèvre'!$B$4:$B$25</c:f>
              <c:numCache>
                <c:ptCount val="22"/>
                <c:pt idx="0">
                  <c:v>7</c:v>
                </c:pt>
                <c:pt idx="1">
                  <c:v>18</c:v>
                </c:pt>
                <c:pt idx="2">
                  <c:v>26</c:v>
                </c:pt>
                <c:pt idx="3">
                  <c:v>27</c:v>
                </c:pt>
                <c:pt idx="4">
                  <c:v>32</c:v>
                </c:pt>
                <c:pt idx="5">
                  <c:v>42</c:v>
                </c:pt>
                <c:pt idx="6">
                  <c:v>46</c:v>
                </c:pt>
                <c:pt idx="7">
                  <c:v>47</c:v>
                </c:pt>
                <c:pt idx="8">
                  <c:v>62</c:v>
                </c:pt>
                <c:pt idx="9">
                  <c:v>62</c:v>
                </c:pt>
                <c:pt idx="10">
                  <c:v>63</c:v>
                </c:pt>
                <c:pt idx="11">
                  <c:v>68</c:v>
                </c:pt>
                <c:pt idx="12">
                  <c:v>68</c:v>
                </c:pt>
                <c:pt idx="13">
                  <c:v>72</c:v>
                </c:pt>
                <c:pt idx="14">
                  <c:v>86</c:v>
                </c:pt>
                <c:pt idx="15">
                  <c:v>87</c:v>
                </c:pt>
                <c:pt idx="16">
                  <c:v>89</c:v>
                </c:pt>
                <c:pt idx="17">
                  <c:v>115</c:v>
                </c:pt>
                <c:pt idx="18">
                  <c:v>157</c:v>
                </c:pt>
                <c:pt idx="19">
                  <c:v>160</c:v>
                </c:pt>
                <c:pt idx="20">
                  <c:v>162</c:v>
                </c:pt>
                <c:pt idx="21">
                  <c:v>394</c:v>
                </c:pt>
              </c:numCache>
            </c:numRef>
          </c:val>
        </c:ser>
        <c:axId val="65383950"/>
        <c:axId val="51584639"/>
      </c:bar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84639"/>
        <c:crosses val="autoZero"/>
        <c:auto val="1"/>
        <c:lblOffset val="100"/>
        <c:noMultiLvlLbl val="0"/>
      </c:catAx>
      <c:valAx>
        <c:axId val="5158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83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'ICM Hommes'!$B$5</c:f>
              <c:strCache>
                <c:ptCount val="1"/>
                <c:pt idx="0">
                  <c:v>Valeurs ICM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'ICM Hommes'!$A$6:$A$27</c:f>
              <c:strCache>
                <c:ptCount val="22"/>
                <c:pt idx="0">
                  <c:v>Poitou-Charentes</c:v>
                </c:pt>
                <c:pt idx="1">
                  <c:v>Limousin</c:v>
                </c:pt>
                <c:pt idx="2">
                  <c:v>Midi-Pyrénées</c:v>
                </c:pt>
                <c:pt idx="3">
                  <c:v>Alsace</c:v>
                </c:pt>
                <c:pt idx="4">
                  <c:v>Franche-Comté</c:v>
                </c:pt>
                <c:pt idx="5">
                  <c:v>Auvergne</c:v>
                </c:pt>
                <c:pt idx="6">
                  <c:v>Languedoc-Roussillon</c:v>
                </c:pt>
                <c:pt idx="7">
                  <c:v>Centre</c:v>
                </c:pt>
                <c:pt idx="8">
                  <c:v>Champagne-Ardenne</c:v>
                </c:pt>
                <c:pt idx="9">
                  <c:v>Corse</c:v>
                </c:pt>
                <c:pt idx="10">
                  <c:v>Aquitaine</c:v>
                </c:pt>
                <c:pt idx="11">
                  <c:v>Rhône-Alpes</c:v>
                </c:pt>
                <c:pt idx="12">
                  <c:v>Lorraine</c:v>
                </c:pt>
                <c:pt idx="13">
                  <c:v>Bretagne</c:v>
                </c:pt>
                <c:pt idx="14">
                  <c:v>Basse-Normandie</c:v>
                </c:pt>
                <c:pt idx="15">
                  <c:v>Provence-Alpes-Côte d'Azur</c:v>
                </c:pt>
                <c:pt idx="16">
                  <c:v>Ile-de-France</c:v>
                </c:pt>
                <c:pt idx="17">
                  <c:v>Pays de la Loire</c:v>
                </c:pt>
                <c:pt idx="18">
                  <c:v>Picardie</c:v>
                </c:pt>
                <c:pt idx="19">
                  <c:v>Bourgogne</c:v>
                </c:pt>
                <c:pt idx="20">
                  <c:v>Nord-Pas-de-Calais</c:v>
                </c:pt>
                <c:pt idx="21">
                  <c:v>Haute-Normandie</c:v>
                </c:pt>
              </c:strCache>
            </c:strRef>
          </c:cat>
          <c:val>
            <c:numRef>
              <c:f>'ICM Hommes'!$B$6:$B$27</c:f>
              <c:numCache>
                <c:ptCount val="22"/>
                <c:pt idx="0">
                  <c:v>55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4">
                  <c:v>64</c:v>
                </c:pt>
                <c:pt idx="5">
                  <c:v>70</c:v>
                </c:pt>
                <c:pt idx="6">
                  <c:v>72</c:v>
                </c:pt>
                <c:pt idx="7">
                  <c:v>73</c:v>
                </c:pt>
                <c:pt idx="8">
                  <c:v>79</c:v>
                </c:pt>
                <c:pt idx="9">
                  <c:v>81</c:v>
                </c:pt>
                <c:pt idx="10">
                  <c:v>84</c:v>
                </c:pt>
                <c:pt idx="11">
                  <c:v>88</c:v>
                </c:pt>
                <c:pt idx="12">
                  <c:v>89</c:v>
                </c:pt>
                <c:pt idx="13">
                  <c:v>97</c:v>
                </c:pt>
                <c:pt idx="14">
                  <c:v>109</c:v>
                </c:pt>
                <c:pt idx="15">
                  <c:v>114</c:v>
                </c:pt>
                <c:pt idx="16">
                  <c:v>117</c:v>
                </c:pt>
                <c:pt idx="17">
                  <c:v>120</c:v>
                </c:pt>
                <c:pt idx="18">
                  <c:v>129</c:v>
                </c:pt>
                <c:pt idx="19">
                  <c:v>130</c:v>
                </c:pt>
                <c:pt idx="20">
                  <c:v>162</c:v>
                </c:pt>
                <c:pt idx="21">
                  <c:v>176</c:v>
                </c:pt>
              </c:numCache>
            </c:numRef>
          </c:val>
        </c:ser>
        <c:axId val="61608568"/>
        <c:axId val="17606201"/>
      </c:bar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085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'ICM Femmes'!$B$4</c:f>
              <c:strCache>
                <c:ptCount val="1"/>
                <c:pt idx="0">
                  <c:v>Valeurs ICM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'ICM Femmes'!$A$5:$A$26</c:f>
              <c:strCache>
                <c:ptCount val="22"/>
                <c:pt idx="0">
                  <c:v>Alsace</c:v>
                </c:pt>
                <c:pt idx="1">
                  <c:v>Limousin</c:v>
                </c:pt>
                <c:pt idx="2">
                  <c:v>Corse</c:v>
                </c:pt>
                <c:pt idx="3">
                  <c:v>Lorraine</c:v>
                </c:pt>
                <c:pt idx="4">
                  <c:v>Champagne-Ardenne</c:v>
                </c:pt>
                <c:pt idx="5">
                  <c:v>Bretagne</c:v>
                </c:pt>
                <c:pt idx="6">
                  <c:v>Poitou-Charentes</c:v>
                </c:pt>
                <c:pt idx="7">
                  <c:v>Aquitaine</c:v>
                </c:pt>
                <c:pt idx="8">
                  <c:v>Midi-Pyrénées</c:v>
                </c:pt>
                <c:pt idx="9">
                  <c:v>Bourgogne</c:v>
                </c:pt>
                <c:pt idx="10">
                  <c:v>Provence-Alpes-Côte d'Azur</c:v>
                </c:pt>
                <c:pt idx="11">
                  <c:v>Languedoc-Roussillon</c:v>
                </c:pt>
                <c:pt idx="12">
                  <c:v>Centre</c:v>
                </c:pt>
                <c:pt idx="13">
                  <c:v>Rhône-Alpes</c:v>
                </c:pt>
                <c:pt idx="14">
                  <c:v>Pays de la Loire</c:v>
                </c:pt>
                <c:pt idx="15">
                  <c:v>Basse-Normandie</c:v>
                </c:pt>
                <c:pt idx="16">
                  <c:v>Nord-Pas-de-Calais</c:v>
                </c:pt>
                <c:pt idx="17">
                  <c:v>Franche-Comté</c:v>
                </c:pt>
                <c:pt idx="18">
                  <c:v>Picardie</c:v>
                </c:pt>
                <c:pt idx="19">
                  <c:v>Auvergne</c:v>
                </c:pt>
                <c:pt idx="20">
                  <c:v>Haute-Normandie</c:v>
                </c:pt>
                <c:pt idx="21">
                  <c:v>Ile-de-France</c:v>
                </c:pt>
              </c:strCache>
            </c:strRef>
          </c:cat>
          <c:val>
            <c:numRef>
              <c:f>'ICM Femmes'!$B$5:$B$26</c:f>
              <c:numCache>
                <c:ptCount val="22"/>
                <c:pt idx="0">
                  <c:v>23</c:v>
                </c:pt>
                <c:pt idx="1">
                  <c:v>30</c:v>
                </c:pt>
                <c:pt idx="2">
                  <c:v>49</c:v>
                </c:pt>
                <c:pt idx="3">
                  <c:v>56</c:v>
                </c:pt>
                <c:pt idx="4">
                  <c:v>66</c:v>
                </c:pt>
                <c:pt idx="5">
                  <c:v>71</c:v>
                </c:pt>
                <c:pt idx="6">
                  <c:v>71</c:v>
                </c:pt>
                <c:pt idx="7">
                  <c:v>79</c:v>
                </c:pt>
                <c:pt idx="8">
                  <c:v>79</c:v>
                </c:pt>
                <c:pt idx="9">
                  <c:v>82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88</c:v>
                </c:pt>
                <c:pt idx="14">
                  <c:v>95</c:v>
                </c:pt>
                <c:pt idx="15">
                  <c:v>96</c:v>
                </c:pt>
                <c:pt idx="16">
                  <c:v>112</c:v>
                </c:pt>
                <c:pt idx="17">
                  <c:v>119</c:v>
                </c:pt>
                <c:pt idx="18">
                  <c:v>119</c:v>
                </c:pt>
                <c:pt idx="19">
                  <c:v>120</c:v>
                </c:pt>
                <c:pt idx="20">
                  <c:v>154</c:v>
                </c:pt>
                <c:pt idx="21">
                  <c:v>176</c:v>
                </c:pt>
              </c:numCache>
            </c:numRef>
          </c:val>
        </c:ser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380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5</xdr:col>
      <xdr:colOff>57150</xdr:colOff>
      <xdr:row>29</xdr:row>
      <xdr:rowOff>19050</xdr:rowOff>
    </xdr:to>
    <xdr:graphicFrame>
      <xdr:nvGraphicFramePr>
        <xdr:cNvPr id="1" name="Chart 8"/>
        <xdr:cNvGraphicFramePr/>
      </xdr:nvGraphicFramePr>
      <xdr:xfrm>
        <a:off x="0" y="1828800"/>
        <a:ext cx="4667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13</xdr:col>
      <xdr:colOff>104775</xdr:colOff>
      <xdr:row>28</xdr:row>
      <xdr:rowOff>142875</xdr:rowOff>
    </xdr:to>
    <xdr:graphicFrame>
      <xdr:nvGraphicFramePr>
        <xdr:cNvPr id="2" name="Chart 9"/>
        <xdr:cNvGraphicFramePr/>
      </xdr:nvGraphicFramePr>
      <xdr:xfrm>
        <a:off x="6134100" y="1781175"/>
        <a:ext cx="46767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190500</xdr:rowOff>
    </xdr:from>
    <xdr:to>
      <xdr:col>8</xdr:col>
      <xdr:colOff>628650</xdr:colOff>
      <xdr:row>20</xdr:row>
      <xdr:rowOff>171450</xdr:rowOff>
    </xdr:to>
    <xdr:graphicFrame>
      <xdr:nvGraphicFramePr>
        <xdr:cNvPr id="1" name="Chart 3"/>
        <xdr:cNvGraphicFramePr/>
      </xdr:nvGraphicFramePr>
      <xdr:xfrm>
        <a:off x="76200" y="581025"/>
        <a:ext cx="7143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47625</xdr:rowOff>
    </xdr:from>
    <xdr:to>
      <xdr:col>7</xdr:col>
      <xdr:colOff>9525</xdr:colOff>
      <xdr:row>22</xdr:row>
      <xdr:rowOff>180975</xdr:rowOff>
    </xdr:to>
    <xdr:graphicFrame>
      <xdr:nvGraphicFramePr>
        <xdr:cNvPr id="1" name="Chart 3"/>
        <xdr:cNvGraphicFramePr/>
      </xdr:nvGraphicFramePr>
      <xdr:xfrm>
        <a:off x="47625" y="581025"/>
        <a:ext cx="5962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6</xdr:col>
      <xdr:colOff>142875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7625" y="228600"/>
        <a:ext cx="4667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152400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0" y="323850"/>
        <a:ext cx="62484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66675</xdr:rowOff>
    </xdr:from>
    <xdr:to>
      <xdr:col>6</xdr:col>
      <xdr:colOff>142875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47625" y="552450"/>
        <a:ext cx="46672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2">
      <selection activeCell="A38" sqref="A38"/>
    </sheetView>
  </sheetViews>
  <sheetFormatPr defaultColWidth="11.421875" defaultRowHeight="12.75"/>
  <cols>
    <col min="1" max="1" width="18.140625" style="0" customWidth="1"/>
    <col min="2" max="2" width="16.7109375" style="0" customWidth="1"/>
  </cols>
  <sheetData>
    <row r="1" ht="12.75">
      <c r="A1" s="31" t="s">
        <v>56</v>
      </c>
    </row>
    <row r="2" spans="1:2" ht="12.75">
      <c r="A2" s="1" t="s">
        <v>6</v>
      </c>
      <c r="B2" s="1" t="s">
        <v>55</v>
      </c>
    </row>
    <row r="3" spans="1:2" ht="12.75">
      <c r="A3" s="3" t="s">
        <v>8</v>
      </c>
      <c r="B3" s="3">
        <v>1100</v>
      </c>
    </row>
    <row r="4" spans="1:2" ht="12.75">
      <c r="A4" s="2" t="s">
        <v>4</v>
      </c>
      <c r="B4" s="4">
        <v>120000</v>
      </c>
    </row>
    <row r="5" spans="1:2" ht="12.75">
      <c r="A5" s="2" t="s">
        <v>3</v>
      </c>
      <c r="B5" s="4">
        <v>200000</v>
      </c>
    </row>
    <row r="6" spans="1:2" ht="12.75">
      <c r="A6" s="2" t="s">
        <v>5</v>
      </c>
      <c r="B6" s="4">
        <v>250000</v>
      </c>
    </row>
    <row r="7" spans="1:2" ht="12.75">
      <c r="A7" s="2" t="s">
        <v>1</v>
      </c>
      <c r="B7" s="4">
        <v>270000</v>
      </c>
    </row>
    <row r="8" spans="1:2" ht="12.75">
      <c r="A8" s="2" t="s">
        <v>2</v>
      </c>
      <c r="B8" s="4">
        <v>360000</v>
      </c>
    </row>
    <row r="9" spans="1:2" ht="12.75">
      <c r="A9" s="2" t="s">
        <v>0</v>
      </c>
      <c r="B9" s="4">
        <v>750000</v>
      </c>
    </row>
    <row r="10" spans="1:2" ht="12.75">
      <c r="A10" s="15" t="s">
        <v>7</v>
      </c>
      <c r="B10" s="14">
        <f>SUM(B3:B9)</f>
        <v>1951100</v>
      </c>
    </row>
    <row r="31" spans="1:3" ht="12.75">
      <c r="A31" s="79" t="s">
        <v>9</v>
      </c>
      <c r="B31" s="80"/>
      <c r="C31" s="80"/>
    </row>
    <row r="32" ht="12.75">
      <c r="A32" t="s">
        <v>53</v>
      </c>
    </row>
    <row r="33" ht="12.75">
      <c r="A33" t="s">
        <v>54</v>
      </c>
    </row>
    <row r="35" ht="12.75">
      <c r="A35" s="13" t="s">
        <v>13</v>
      </c>
    </row>
    <row r="36" ht="12.75">
      <c r="A36" s="5" t="s">
        <v>57</v>
      </c>
    </row>
    <row r="37" ht="13.5" customHeight="1">
      <c r="A37" s="5" t="s">
        <v>10</v>
      </c>
    </row>
    <row r="38" ht="12.75">
      <c r="A38" s="5" t="s">
        <v>11</v>
      </c>
    </row>
    <row r="39" ht="12.75">
      <c r="A39" s="5" t="s">
        <v>12</v>
      </c>
    </row>
    <row r="40" ht="12.75">
      <c r="A40" s="5"/>
    </row>
    <row r="41" ht="12.75">
      <c r="A41" s="5"/>
    </row>
    <row r="42" ht="12.75">
      <c r="A42" s="5"/>
    </row>
  </sheetData>
  <mergeCells count="1">
    <mergeCell ref="A31:C3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6">
      <selection activeCell="A4" sqref="A4:B26"/>
    </sheetView>
  </sheetViews>
  <sheetFormatPr defaultColWidth="11.421875" defaultRowHeight="12.75"/>
  <sheetData>
    <row r="3" spans="1:5" ht="15.75">
      <c r="A3" s="11" t="s">
        <v>41</v>
      </c>
      <c r="B3" s="7">
        <v>1999</v>
      </c>
      <c r="D3" s="35"/>
      <c r="E3" s="25"/>
    </row>
    <row r="4" spans="1:5" ht="31.5">
      <c r="A4" s="71" t="s">
        <v>63</v>
      </c>
      <c r="B4" s="72" t="s">
        <v>64</v>
      </c>
      <c r="D4" s="74"/>
      <c r="E4" s="75"/>
    </row>
    <row r="5" spans="1:5" ht="15.75">
      <c r="A5" s="8" t="s">
        <v>18</v>
      </c>
      <c r="B5" s="9">
        <v>23</v>
      </c>
      <c r="D5" s="36"/>
      <c r="E5" s="26"/>
    </row>
    <row r="6" spans="1:5" ht="15.75">
      <c r="A6" s="8" t="s">
        <v>31</v>
      </c>
      <c r="B6" s="9">
        <v>30</v>
      </c>
      <c r="D6" s="36"/>
      <c r="E6" s="26"/>
    </row>
    <row r="7" spans="1:5" ht="15.75">
      <c r="A7" s="8" t="s">
        <v>26</v>
      </c>
      <c r="B7" s="9">
        <v>49</v>
      </c>
      <c r="D7" s="36"/>
      <c r="E7" s="26"/>
    </row>
    <row r="8" spans="1:5" ht="15.75">
      <c r="A8" s="8" t="s">
        <v>32</v>
      </c>
      <c r="B8" s="9">
        <v>56</v>
      </c>
      <c r="D8" s="36"/>
      <c r="E8" s="26"/>
    </row>
    <row r="9" spans="1:5" ht="31.5">
      <c r="A9" s="8" t="s">
        <v>25</v>
      </c>
      <c r="B9" s="9">
        <v>66</v>
      </c>
      <c r="D9" s="36"/>
      <c r="E9" s="26"/>
    </row>
    <row r="10" spans="1:5" ht="15.75">
      <c r="A10" s="8" t="s">
        <v>23</v>
      </c>
      <c r="B10" s="9">
        <v>71</v>
      </c>
      <c r="D10" s="36"/>
      <c r="E10" s="26"/>
    </row>
    <row r="11" spans="1:5" ht="31.5">
      <c r="A11" s="8" t="s">
        <v>37</v>
      </c>
      <c r="B11" s="9">
        <v>71</v>
      </c>
      <c r="D11" s="36"/>
      <c r="E11" s="26"/>
    </row>
    <row r="12" spans="1:5" ht="15.75">
      <c r="A12" s="8" t="s">
        <v>19</v>
      </c>
      <c r="B12" s="9">
        <v>79</v>
      </c>
      <c r="D12" s="36"/>
      <c r="E12" s="26"/>
    </row>
    <row r="13" spans="1:5" ht="31.5">
      <c r="A13" s="8" t="s">
        <v>33</v>
      </c>
      <c r="B13" s="9">
        <v>79</v>
      </c>
      <c r="D13" s="36"/>
      <c r="E13" s="26"/>
    </row>
    <row r="14" spans="1:5" ht="15.75">
      <c r="A14" s="8" t="s">
        <v>22</v>
      </c>
      <c r="B14" s="9">
        <v>82</v>
      </c>
      <c r="D14" s="36"/>
      <c r="E14" s="26"/>
    </row>
    <row r="15" spans="1:5" ht="63">
      <c r="A15" s="8" t="s">
        <v>38</v>
      </c>
      <c r="B15" s="9">
        <v>86</v>
      </c>
      <c r="D15" s="36"/>
      <c r="E15" s="26"/>
    </row>
    <row r="16" spans="1:5" ht="31.5">
      <c r="A16" s="8" t="s">
        <v>30</v>
      </c>
      <c r="B16" s="9">
        <v>87</v>
      </c>
      <c r="D16" s="36"/>
      <c r="E16" s="26"/>
    </row>
    <row r="17" spans="1:5" ht="15.75">
      <c r="A17" s="8" t="s">
        <v>24</v>
      </c>
      <c r="B17" s="9">
        <v>88</v>
      </c>
      <c r="D17" s="36"/>
      <c r="E17" s="26"/>
    </row>
    <row r="18" spans="1:5" ht="31.5">
      <c r="A18" s="8" t="s">
        <v>39</v>
      </c>
      <c r="B18" s="9">
        <v>88</v>
      </c>
      <c r="D18" s="36"/>
      <c r="E18" s="26"/>
    </row>
    <row r="19" spans="1:5" ht="31.5">
      <c r="A19" s="8" t="s">
        <v>35</v>
      </c>
      <c r="B19" s="9">
        <v>95</v>
      </c>
      <c r="D19" s="36"/>
      <c r="E19" s="26"/>
    </row>
    <row r="20" spans="1:5" ht="47.25">
      <c r="A20" s="8" t="s">
        <v>21</v>
      </c>
      <c r="B20" s="9">
        <v>96</v>
      </c>
      <c r="D20" s="36"/>
      <c r="E20" s="26"/>
    </row>
    <row r="21" spans="1:5" ht="31.5">
      <c r="A21" s="8" t="s">
        <v>34</v>
      </c>
      <c r="B21" s="9">
        <v>112</v>
      </c>
      <c r="D21" s="36"/>
      <c r="E21" s="26"/>
    </row>
    <row r="22" spans="1:5" ht="31.5">
      <c r="A22" s="8" t="s">
        <v>27</v>
      </c>
      <c r="B22" s="9">
        <v>119</v>
      </c>
      <c r="D22" s="36"/>
      <c r="E22" s="26"/>
    </row>
    <row r="23" spans="1:5" ht="15.75">
      <c r="A23" s="8" t="s">
        <v>36</v>
      </c>
      <c r="B23" s="9">
        <v>119</v>
      </c>
      <c r="D23" s="36"/>
      <c r="E23" s="26"/>
    </row>
    <row r="24" spans="1:5" ht="15.75">
      <c r="A24" s="8" t="s">
        <v>20</v>
      </c>
      <c r="B24" s="9">
        <v>120</v>
      </c>
      <c r="D24" s="36"/>
      <c r="E24" s="26"/>
    </row>
    <row r="25" spans="1:5" ht="47.25">
      <c r="A25" s="8" t="s">
        <v>28</v>
      </c>
      <c r="B25" s="9">
        <v>154</v>
      </c>
      <c r="D25" s="36"/>
      <c r="E25" s="26"/>
    </row>
    <row r="26" spans="1:5" ht="31.5">
      <c r="A26" s="8" t="s">
        <v>29</v>
      </c>
      <c r="B26" s="9">
        <v>176</v>
      </c>
      <c r="D26" s="36"/>
      <c r="E26" s="26"/>
    </row>
    <row r="28" ht="15.75">
      <c r="A28" s="10" t="s">
        <v>46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3" sqref="A3:IV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31" sqref="A31:H31"/>
    </sheetView>
  </sheetViews>
  <sheetFormatPr defaultColWidth="11.421875" defaultRowHeight="12.75"/>
  <cols>
    <col min="1" max="1" width="14.57421875" style="0" customWidth="1"/>
    <col min="5" max="6" width="14.00390625" style="0" customWidth="1"/>
    <col min="7" max="7" width="10.8515625" style="0" customWidth="1"/>
  </cols>
  <sheetData>
    <row r="1" ht="12.75">
      <c r="A1" t="s">
        <v>51</v>
      </c>
    </row>
    <row r="2" spans="1:8" ht="51">
      <c r="A2" s="46" t="s">
        <v>42</v>
      </c>
      <c r="B2" s="44">
        <v>1999</v>
      </c>
      <c r="C2" s="44">
        <v>2000</v>
      </c>
      <c r="D2" s="33" t="s">
        <v>60</v>
      </c>
      <c r="E2" s="81"/>
      <c r="F2" s="81"/>
      <c r="G2" s="82"/>
      <c r="H2" s="26"/>
    </row>
    <row r="3" spans="1:8" ht="32.25" thickBot="1">
      <c r="A3" s="47" t="s">
        <v>14</v>
      </c>
      <c r="B3" s="45" t="s">
        <v>16</v>
      </c>
      <c r="C3" s="45" t="s">
        <v>16</v>
      </c>
      <c r="D3" s="45" t="s">
        <v>16</v>
      </c>
      <c r="E3" s="24"/>
      <c r="F3" s="24"/>
      <c r="G3" s="25"/>
      <c r="H3" s="25"/>
    </row>
    <row r="4" spans="1:8" ht="78" customHeight="1">
      <c r="A4" s="47" t="s">
        <v>17</v>
      </c>
      <c r="B4" s="45">
        <v>277</v>
      </c>
      <c r="C4" s="45">
        <v>238</v>
      </c>
      <c r="D4" s="48">
        <v>515</v>
      </c>
      <c r="E4" s="65" t="s">
        <v>62</v>
      </c>
      <c r="F4" s="70" t="s">
        <v>61</v>
      </c>
      <c r="G4" s="41" t="s">
        <v>59</v>
      </c>
      <c r="H4" s="62"/>
    </row>
    <row r="5" spans="1:8" ht="15.75">
      <c r="A5" s="47" t="s">
        <v>18</v>
      </c>
      <c r="B5" s="40">
        <v>2</v>
      </c>
      <c r="C5" s="40">
        <v>1</v>
      </c>
      <c r="D5" s="48">
        <v>3</v>
      </c>
      <c r="E5" s="66" t="s">
        <v>26</v>
      </c>
      <c r="F5" s="68">
        <v>1</v>
      </c>
      <c r="G5" s="42">
        <v>1734</v>
      </c>
      <c r="H5" s="63"/>
    </row>
    <row r="6" spans="1:8" ht="15.75">
      <c r="A6" s="47" t="s">
        <v>19</v>
      </c>
      <c r="B6" s="40">
        <v>12</v>
      </c>
      <c r="C6" s="40">
        <v>12</v>
      </c>
      <c r="D6" s="48">
        <v>24</v>
      </c>
      <c r="E6" s="66" t="s">
        <v>18</v>
      </c>
      <c r="F6" s="68">
        <v>3</v>
      </c>
      <c r="G6" s="43">
        <v>2908</v>
      </c>
      <c r="H6" s="64"/>
    </row>
    <row r="7" spans="1:8" ht="15.75">
      <c r="A7" s="47" t="s">
        <v>20</v>
      </c>
      <c r="B7" s="40">
        <v>11</v>
      </c>
      <c r="C7" s="40">
        <v>9</v>
      </c>
      <c r="D7" s="48">
        <v>20</v>
      </c>
      <c r="E7" s="66" t="s">
        <v>31</v>
      </c>
      <c r="F7" s="68">
        <v>3</v>
      </c>
      <c r="G7" s="43">
        <v>1309</v>
      </c>
      <c r="H7" s="64"/>
    </row>
    <row r="8" spans="1:8" ht="31.5">
      <c r="A8" s="47" t="s">
        <v>21</v>
      </c>
      <c r="B8" s="40">
        <v>4</v>
      </c>
      <c r="C8" s="40">
        <v>6</v>
      </c>
      <c r="D8" s="48">
        <v>10</v>
      </c>
      <c r="E8" s="66" t="s">
        <v>25</v>
      </c>
      <c r="F8" s="68">
        <v>5</v>
      </c>
      <c r="G8" s="43">
        <v>1422</v>
      </c>
      <c r="H8" s="64"/>
    </row>
    <row r="9" spans="1:8" ht="31.5">
      <c r="A9" s="47" t="s">
        <v>22</v>
      </c>
      <c r="B9" s="40">
        <v>7</v>
      </c>
      <c r="C9" s="40">
        <v>3</v>
      </c>
      <c r="D9" s="48">
        <v>10</v>
      </c>
      <c r="E9" s="66" t="s">
        <v>27</v>
      </c>
      <c r="F9" s="68">
        <v>9</v>
      </c>
      <c r="G9" s="43">
        <v>1610</v>
      </c>
      <c r="H9" s="64"/>
    </row>
    <row r="10" spans="1:8" ht="31.5">
      <c r="A10" s="47" t="s">
        <v>23</v>
      </c>
      <c r="B10" s="40">
        <v>12</v>
      </c>
      <c r="C10" s="40">
        <v>8</v>
      </c>
      <c r="D10" s="48">
        <v>20</v>
      </c>
      <c r="E10" s="66" t="s">
        <v>21</v>
      </c>
      <c r="F10" s="68">
        <v>10</v>
      </c>
      <c r="G10" s="43">
        <v>2906</v>
      </c>
      <c r="H10" s="64"/>
    </row>
    <row r="11" spans="1:8" ht="15.75">
      <c r="A11" s="47" t="s">
        <v>24</v>
      </c>
      <c r="B11" s="40">
        <v>11</v>
      </c>
      <c r="C11" s="40">
        <v>8</v>
      </c>
      <c r="D11" s="48">
        <v>19</v>
      </c>
      <c r="E11" s="66" t="s">
        <v>22</v>
      </c>
      <c r="F11" s="68">
        <v>10</v>
      </c>
      <c r="G11" s="43">
        <v>2440</v>
      </c>
      <c r="H11" s="64"/>
    </row>
    <row r="12" spans="1:8" ht="31.5">
      <c r="A12" s="47" t="s">
        <v>25</v>
      </c>
      <c r="B12" s="40">
        <v>3</v>
      </c>
      <c r="C12" s="40">
        <v>2</v>
      </c>
      <c r="D12" s="48">
        <v>5</v>
      </c>
      <c r="E12" s="66" t="s">
        <v>32</v>
      </c>
      <c r="F12" s="68">
        <v>14</v>
      </c>
      <c r="G12" s="43">
        <v>1342</v>
      </c>
      <c r="H12" s="64"/>
    </row>
    <row r="13" spans="1:8" ht="31.5">
      <c r="A13" s="47" t="s">
        <v>26</v>
      </c>
      <c r="B13" s="40">
        <v>0</v>
      </c>
      <c r="C13" s="40">
        <v>1</v>
      </c>
      <c r="D13" s="48">
        <v>1</v>
      </c>
      <c r="E13" s="66" t="s">
        <v>37</v>
      </c>
      <c r="F13" s="68">
        <v>15</v>
      </c>
      <c r="G13" s="43">
        <v>260</v>
      </c>
      <c r="H13" s="64"/>
    </row>
    <row r="14" spans="1:8" ht="31.5">
      <c r="A14" s="47" t="s">
        <v>27</v>
      </c>
      <c r="B14" s="40">
        <v>4</v>
      </c>
      <c r="C14" s="40">
        <v>5</v>
      </c>
      <c r="D14" s="48">
        <v>9</v>
      </c>
      <c r="E14" s="66" t="s">
        <v>33</v>
      </c>
      <c r="F14" s="68">
        <v>16</v>
      </c>
      <c r="G14" s="43">
        <v>1117</v>
      </c>
      <c r="H14" s="64"/>
    </row>
    <row r="15" spans="1:8" ht="31.5">
      <c r="A15" s="47" t="s">
        <v>28</v>
      </c>
      <c r="B15" s="40">
        <v>14</v>
      </c>
      <c r="C15" s="40">
        <v>8</v>
      </c>
      <c r="D15" s="48">
        <v>22</v>
      </c>
      <c r="E15" s="66" t="s">
        <v>36</v>
      </c>
      <c r="F15" s="68">
        <v>17</v>
      </c>
      <c r="G15" s="43">
        <v>1780</v>
      </c>
      <c r="H15" s="64"/>
    </row>
    <row r="16" spans="1:8" ht="15.75">
      <c r="A16" s="47" t="s">
        <v>29</v>
      </c>
      <c r="B16" s="40">
        <v>70</v>
      </c>
      <c r="C16" s="40">
        <v>70</v>
      </c>
      <c r="D16" s="48">
        <v>140</v>
      </c>
      <c r="E16" s="66" t="s">
        <v>24</v>
      </c>
      <c r="F16" s="68">
        <v>19</v>
      </c>
      <c r="G16" s="43">
        <v>10952</v>
      </c>
      <c r="H16" s="64"/>
    </row>
    <row r="17" spans="1:8" ht="31.5">
      <c r="A17" s="47" t="s">
        <v>30</v>
      </c>
      <c r="B17" s="40">
        <v>12</v>
      </c>
      <c r="C17" s="40">
        <v>8</v>
      </c>
      <c r="D17" s="48">
        <v>20</v>
      </c>
      <c r="E17" s="66" t="s">
        <v>20</v>
      </c>
      <c r="F17" s="68">
        <v>20</v>
      </c>
      <c r="G17" s="43">
        <v>2296</v>
      </c>
      <c r="H17" s="64"/>
    </row>
    <row r="18" spans="1:8" ht="15.75">
      <c r="A18" s="47" t="s">
        <v>31</v>
      </c>
      <c r="B18" s="40">
        <v>2</v>
      </c>
      <c r="C18" s="40">
        <v>1</v>
      </c>
      <c r="D18" s="48">
        <v>3</v>
      </c>
      <c r="E18" s="66" t="s">
        <v>23</v>
      </c>
      <c r="F18" s="68">
        <v>20</v>
      </c>
      <c r="G18" s="43">
        <v>711</v>
      </c>
      <c r="H18" s="64"/>
    </row>
    <row r="19" spans="1:8" ht="31.5">
      <c r="A19" s="47" t="s">
        <v>32</v>
      </c>
      <c r="B19" s="40">
        <v>6</v>
      </c>
      <c r="C19" s="40">
        <v>8</v>
      </c>
      <c r="D19" s="48">
        <v>14</v>
      </c>
      <c r="E19" s="66" t="s">
        <v>30</v>
      </c>
      <c r="F19" s="68">
        <v>20</v>
      </c>
      <c r="G19" s="43">
        <v>2310</v>
      </c>
      <c r="H19" s="64"/>
    </row>
    <row r="20" spans="1:8" ht="31.5">
      <c r="A20" s="47" t="s">
        <v>33</v>
      </c>
      <c r="B20" s="40">
        <v>8</v>
      </c>
      <c r="C20" s="40">
        <v>8</v>
      </c>
      <c r="D20" s="48">
        <v>16</v>
      </c>
      <c r="E20" s="66" t="s">
        <v>28</v>
      </c>
      <c r="F20" s="68">
        <v>22</v>
      </c>
      <c r="G20" s="43">
        <v>2552</v>
      </c>
      <c r="H20" s="64"/>
    </row>
    <row r="21" spans="1:8" ht="31.5">
      <c r="A21" s="47" t="s">
        <v>34</v>
      </c>
      <c r="B21" s="40">
        <v>22</v>
      </c>
      <c r="C21" s="40">
        <v>16</v>
      </c>
      <c r="D21" s="48">
        <v>38</v>
      </c>
      <c r="E21" s="66" t="s">
        <v>19</v>
      </c>
      <c r="F21" s="68">
        <v>24</v>
      </c>
      <c r="G21" s="43">
        <v>3997</v>
      </c>
      <c r="H21" s="64"/>
    </row>
    <row r="22" spans="1:8" ht="31.5">
      <c r="A22" s="47" t="s">
        <v>35</v>
      </c>
      <c r="B22" s="40">
        <v>12</v>
      </c>
      <c r="C22" s="40">
        <v>13</v>
      </c>
      <c r="D22" s="48">
        <v>25</v>
      </c>
      <c r="E22" s="66" t="s">
        <v>35</v>
      </c>
      <c r="F22" s="68">
        <v>25</v>
      </c>
      <c r="G22" s="43">
        <v>3222</v>
      </c>
      <c r="H22" s="64"/>
    </row>
    <row r="23" spans="1:8" ht="31.5">
      <c r="A23" s="47" t="s">
        <v>36</v>
      </c>
      <c r="B23" s="40">
        <v>13</v>
      </c>
      <c r="C23" s="40">
        <v>4</v>
      </c>
      <c r="D23" s="48">
        <v>17</v>
      </c>
      <c r="E23" s="66" t="s">
        <v>34</v>
      </c>
      <c r="F23" s="68">
        <v>38</v>
      </c>
      <c r="G23" s="43">
        <v>1858</v>
      </c>
      <c r="H23" s="64"/>
    </row>
    <row r="24" spans="1:8" ht="47.25">
      <c r="A24" s="47" t="s">
        <v>37</v>
      </c>
      <c r="B24" s="40">
        <v>10</v>
      </c>
      <c r="C24" s="40">
        <v>5</v>
      </c>
      <c r="D24" s="48">
        <v>15</v>
      </c>
      <c r="E24" s="66" t="s">
        <v>38</v>
      </c>
      <c r="F24" s="68">
        <v>41</v>
      </c>
      <c r="G24" s="43">
        <v>1640</v>
      </c>
      <c r="H24" s="64"/>
    </row>
    <row r="25" spans="1:8" ht="47.25">
      <c r="A25" s="47" t="s">
        <v>38</v>
      </c>
      <c r="B25" s="40">
        <v>23</v>
      </c>
      <c r="C25" s="40">
        <v>18</v>
      </c>
      <c r="D25" s="48">
        <v>41</v>
      </c>
      <c r="E25" s="66" t="s">
        <v>39</v>
      </c>
      <c r="F25" s="68">
        <v>43</v>
      </c>
      <c r="G25" s="43">
        <v>4506</v>
      </c>
      <c r="H25" s="64"/>
    </row>
    <row r="26" spans="1:8" ht="16.5" thickBot="1">
      <c r="A26" s="47" t="s">
        <v>39</v>
      </c>
      <c r="B26" s="40">
        <v>19</v>
      </c>
      <c r="C26" s="40">
        <v>24</v>
      </c>
      <c r="D26" s="48">
        <v>43</v>
      </c>
      <c r="E26" s="66" t="s">
        <v>29</v>
      </c>
      <c r="F26" s="69">
        <v>140</v>
      </c>
      <c r="G26" s="43">
        <v>5645</v>
      </c>
      <c r="H26" s="64"/>
    </row>
    <row r="27" spans="7:8" ht="12.75">
      <c r="G27" s="29"/>
      <c r="H27" s="29"/>
    </row>
    <row r="28" spans="7:8" ht="12.75">
      <c r="G28" s="29"/>
      <c r="H28" s="29"/>
    </row>
    <row r="29" spans="1:8" ht="15.75">
      <c r="A29" s="10" t="s">
        <v>40</v>
      </c>
      <c r="E29" s="27"/>
      <c r="F29" s="27"/>
      <c r="G29" s="29"/>
      <c r="H29" s="29"/>
    </row>
    <row r="31" spans="1:10" ht="15">
      <c r="A31" s="83"/>
      <c r="B31" s="84"/>
      <c r="C31" s="84"/>
      <c r="D31" s="84"/>
      <c r="E31" s="84"/>
      <c r="F31" s="84"/>
      <c r="G31" s="84"/>
      <c r="H31" s="84"/>
      <c r="I31" s="56"/>
      <c r="J31" s="56"/>
    </row>
    <row r="32" spans="9:10" ht="15.75">
      <c r="I32" s="57"/>
      <c r="J32" s="58"/>
    </row>
    <row r="33" spans="9:10" ht="15.75">
      <c r="I33" s="57"/>
      <c r="J33" s="58"/>
    </row>
    <row r="34" spans="9:12" ht="15.75">
      <c r="I34" s="57"/>
      <c r="J34" s="58"/>
      <c r="K34" s="56"/>
      <c r="L34" s="56"/>
    </row>
    <row r="35" spans="9:12" ht="15.75">
      <c r="I35" s="57"/>
      <c r="J35" s="58"/>
      <c r="K35" s="56"/>
      <c r="L35" s="56"/>
    </row>
    <row r="36" spans="9:12" ht="15.75">
      <c r="I36" s="57"/>
      <c r="J36" s="58"/>
      <c r="K36" s="56"/>
      <c r="L36" s="56"/>
    </row>
    <row r="37" spans="9:12" ht="15.75">
      <c r="I37" s="57"/>
      <c r="J37" s="58"/>
      <c r="K37" s="56"/>
      <c r="L37" s="56"/>
    </row>
    <row r="38" spans="9:12" ht="15.75">
      <c r="I38" s="57"/>
      <c r="J38" s="58"/>
      <c r="K38" s="56"/>
      <c r="L38" s="56"/>
    </row>
    <row r="39" spans="9:12" ht="15.75">
      <c r="I39" s="57"/>
      <c r="J39" s="58"/>
      <c r="K39" s="56"/>
      <c r="L39" s="56"/>
    </row>
    <row r="40" spans="9:12" ht="15.75">
      <c r="I40" s="57"/>
      <c r="J40" s="58"/>
      <c r="K40" s="56"/>
      <c r="L40" s="56"/>
    </row>
    <row r="41" spans="9:12" ht="15.75">
      <c r="I41" s="57"/>
      <c r="J41" s="58"/>
      <c r="K41" s="56"/>
      <c r="L41" s="56"/>
    </row>
    <row r="42" spans="9:12" ht="15.75">
      <c r="I42" s="57"/>
      <c r="J42" s="58"/>
      <c r="K42" s="56"/>
      <c r="L42" s="56"/>
    </row>
    <row r="43" spans="9:10" ht="15.75">
      <c r="I43" s="57"/>
      <c r="J43" s="58"/>
    </row>
    <row r="44" spans="9:10" ht="15.75">
      <c r="I44" s="57"/>
      <c r="J44" s="58"/>
    </row>
    <row r="45" spans="9:10" ht="15.75">
      <c r="I45" s="57"/>
      <c r="J45" s="58"/>
    </row>
    <row r="46" spans="9:10" ht="15.75">
      <c r="I46" s="57"/>
      <c r="J46" s="58"/>
    </row>
    <row r="47" spans="9:10" ht="15.75">
      <c r="I47" s="57"/>
      <c r="J47" s="58"/>
    </row>
    <row r="48" spans="9:10" ht="15.75">
      <c r="I48" s="57"/>
      <c r="J48" s="58"/>
    </row>
    <row r="49" spans="9:10" ht="15.75">
      <c r="I49" s="57"/>
      <c r="J49" s="58"/>
    </row>
    <row r="50" spans="9:10" ht="15.75">
      <c r="I50" s="57"/>
      <c r="J50" s="58"/>
    </row>
    <row r="51" spans="9:10" ht="15.75">
      <c r="I51" s="57"/>
      <c r="J51" s="58"/>
    </row>
    <row r="52" spans="9:10" ht="15.75">
      <c r="I52" s="57"/>
      <c r="J52" s="58"/>
    </row>
    <row r="53" ht="12.75">
      <c r="C53" s="29"/>
    </row>
    <row r="54" ht="12.75">
      <c r="C54" s="29"/>
    </row>
    <row r="55" ht="12.75">
      <c r="C55" s="29"/>
    </row>
    <row r="56" ht="12.75">
      <c r="C56" s="29"/>
    </row>
    <row r="57" ht="12.75">
      <c r="C57" s="29"/>
    </row>
    <row r="58" spans="1:3" ht="12.75">
      <c r="A58" s="56"/>
      <c r="B58" s="56"/>
      <c r="C58" s="29"/>
    </row>
    <row r="59" spans="1:3" ht="13.5" customHeight="1">
      <c r="A59" s="59"/>
      <c r="B59" s="56"/>
      <c r="C59" s="29"/>
    </row>
    <row r="60" spans="1:3" ht="12.75">
      <c r="A60" s="56"/>
      <c r="B60" s="56"/>
      <c r="C60" s="29"/>
    </row>
    <row r="61" spans="1:2" ht="12.75">
      <c r="A61" s="56"/>
      <c r="B61" s="56"/>
    </row>
    <row r="62" spans="1:2" ht="12.75">
      <c r="A62" s="56"/>
      <c r="B62" s="56"/>
    </row>
    <row r="63" spans="1:2" ht="12.75">
      <c r="A63" s="56"/>
      <c r="B63" s="56"/>
    </row>
    <row r="64" spans="1:2" ht="12.75">
      <c r="A64" s="56"/>
      <c r="B64" s="56"/>
    </row>
    <row r="65" spans="1:2" ht="12.75">
      <c r="A65" s="56"/>
      <c r="B65" s="56"/>
    </row>
  </sheetData>
  <mergeCells count="2">
    <mergeCell ref="E2:G2"/>
    <mergeCell ref="A31:H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8">
      <selection activeCell="A24" sqref="A24:IV32"/>
    </sheetView>
  </sheetViews>
  <sheetFormatPr defaultColWidth="11.421875" defaultRowHeight="12.75"/>
  <cols>
    <col min="8" max="8" width="18.8515625" style="0" customWidth="1"/>
  </cols>
  <sheetData>
    <row r="1" spans="8:9" ht="15.75">
      <c r="H1" s="57"/>
      <c r="I1" s="58"/>
    </row>
    <row r="2" spans="1:9" ht="15" customHeight="1">
      <c r="A2" t="s">
        <v>52</v>
      </c>
      <c r="H2" s="57"/>
      <c r="I2" s="58"/>
    </row>
    <row r="3" spans="8:9" ht="15.75">
      <c r="H3" s="57"/>
      <c r="I3" s="58"/>
    </row>
    <row r="4" spans="8:9" ht="15.75">
      <c r="H4" s="57"/>
      <c r="I4" s="58"/>
    </row>
    <row r="5" spans="8:9" ht="15.75" customHeight="1">
      <c r="H5" s="57"/>
      <c r="I5" s="58"/>
    </row>
    <row r="6" spans="8:9" ht="15.75">
      <c r="H6" s="57"/>
      <c r="I6" s="58"/>
    </row>
    <row r="7" spans="8:9" ht="15.75">
      <c r="H7" s="57"/>
      <c r="I7" s="58"/>
    </row>
    <row r="8" spans="8:9" ht="15.75">
      <c r="H8" s="57"/>
      <c r="I8" s="58"/>
    </row>
    <row r="9" spans="8:9" ht="15.75">
      <c r="H9" s="57"/>
      <c r="I9" s="58"/>
    </row>
    <row r="10" spans="8:9" ht="15.75">
      <c r="H10" s="57"/>
      <c r="I10" s="58"/>
    </row>
    <row r="11" spans="8:9" ht="18" customHeight="1">
      <c r="H11" s="57"/>
      <c r="I11" s="58"/>
    </row>
    <row r="12" spans="8:9" ht="16.5" customHeight="1">
      <c r="H12" s="57"/>
      <c r="I12" s="58"/>
    </row>
    <row r="13" spans="8:9" ht="18.75" customHeight="1">
      <c r="H13" s="57"/>
      <c r="I13" s="58"/>
    </row>
    <row r="14" spans="8:9" ht="15.75">
      <c r="H14" s="57"/>
      <c r="I14" s="58"/>
    </row>
    <row r="15" spans="8:9" ht="15.75">
      <c r="H15" s="57"/>
      <c r="I15" s="58"/>
    </row>
    <row r="16" spans="8:9" ht="15.75" customHeight="1">
      <c r="H16" s="57"/>
      <c r="I16" s="58"/>
    </row>
    <row r="17" spans="8:9" ht="15.75">
      <c r="H17" s="57"/>
      <c r="I17" s="58"/>
    </row>
    <row r="18" spans="8:9" ht="15.75">
      <c r="H18" s="57"/>
      <c r="I18" s="58"/>
    </row>
    <row r="19" spans="8:9" ht="16.5" customHeight="1">
      <c r="H19" s="57"/>
      <c r="I19" s="58"/>
    </row>
    <row r="20" spans="8:9" ht="15.75">
      <c r="H20" s="57"/>
      <c r="I20" s="58"/>
    </row>
    <row r="21" spans="8:9" ht="15.75">
      <c r="H21" s="57"/>
      <c r="I21" s="58"/>
    </row>
    <row r="22" spans="8:9" ht="18" customHeight="1">
      <c r="H22" s="57"/>
      <c r="I22" s="58"/>
    </row>
    <row r="23" spans="4:5" ht="15.75" customHeight="1">
      <c r="D23" s="60"/>
      <c r="E23" s="29"/>
    </row>
    <row r="24" spans="1:6" ht="12.75">
      <c r="A24" s="56"/>
      <c r="B24" s="56"/>
      <c r="C24" s="56"/>
      <c r="D24" s="56"/>
      <c r="F24" s="61"/>
    </row>
    <row r="25" spans="1:6" ht="12.75">
      <c r="A25" s="56"/>
      <c r="B25" s="56"/>
      <c r="C25" s="56"/>
      <c r="D25" s="56"/>
      <c r="F25" s="13"/>
    </row>
    <row r="26" spans="1:4" ht="12.75">
      <c r="A26" s="56"/>
      <c r="B26" s="56"/>
      <c r="C26" s="56"/>
      <c r="D26" s="5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5"/>
  <sheetViews>
    <sheetView workbookViewId="0" topLeftCell="A1">
      <selection activeCell="E4" sqref="E4:F26"/>
    </sheetView>
  </sheetViews>
  <sheetFormatPr defaultColWidth="11.421875" defaultRowHeight="12.75"/>
  <cols>
    <col min="1" max="1" width="14.7109375" style="0" customWidth="1"/>
    <col min="5" max="5" width="14.00390625" style="0" customWidth="1"/>
    <col min="6" max="6" width="14.421875" style="0" customWidth="1"/>
    <col min="7" max="7" width="14.8515625" style="0" customWidth="1"/>
  </cols>
  <sheetData>
    <row r="2" spans="1:5" ht="51">
      <c r="A2" s="18" t="s">
        <v>43</v>
      </c>
      <c r="B2" s="50">
        <v>1999</v>
      </c>
      <c r="C2" s="50">
        <v>2000</v>
      </c>
      <c r="D2" s="51" t="s">
        <v>58</v>
      </c>
      <c r="E2" s="26"/>
    </row>
    <row r="3" spans="1:5" ht="32.25" thickBot="1">
      <c r="A3" s="49" t="s">
        <v>14</v>
      </c>
      <c r="B3" s="45" t="s">
        <v>16</v>
      </c>
      <c r="C3" s="45" t="s">
        <v>16</v>
      </c>
      <c r="D3" s="45" t="s">
        <v>16</v>
      </c>
      <c r="E3" s="26"/>
    </row>
    <row r="4" spans="1:7" ht="51">
      <c r="A4" s="16" t="s">
        <v>17</v>
      </c>
      <c r="B4" s="52">
        <v>773</v>
      </c>
      <c r="C4" s="53">
        <v>623</v>
      </c>
      <c r="D4" s="54">
        <v>1396</v>
      </c>
      <c r="E4" s="65" t="s">
        <v>62</v>
      </c>
      <c r="F4" s="67" t="s">
        <v>61</v>
      </c>
      <c r="G4" s="41" t="s">
        <v>59</v>
      </c>
    </row>
    <row r="5" spans="1:7" ht="15.75">
      <c r="A5" s="16" t="s">
        <v>18</v>
      </c>
      <c r="B5" s="17">
        <v>13</v>
      </c>
      <c r="C5" s="34">
        <v>10</v>
      </c>
      <c r="D5" s="48">
        <v>23</v>
      </c>
      <c r="E5" s="66" t="s">
        <v>26</v>
      </c>
      <c r="F5" s="68">
        <v>6</v>
      </c>
      <c r="G5" s="42">
        <v>1734</v>
      </c>
    </row>
    <row r="6" spans="1:7" ht="15.75">
      <c r="A6" s="16" t="s">
        <v>19</v>
      </c>
      <c r="B6" s="17">
        <v>39</v>
      </c>
      <c r="C6" s="34">
        <v>26</v>
      </c>
      <c r="D6" s="48">
        <v>65</v>
      </c>
      <c r="E6" s="66" t="s">
        <v>31</v>
      </c>
      <c r="F6" s="68">
        <v>15</v>
      </c>
      <c r="G6" s="43">
        <v>2908</v>
      </c>
    </row>
    <row r="7" spans="1:7" ht="31.5">
      <c r="A7" s="16" t="s">
        <v>20</v>
      </c>
      <c r="B7" s="17">
        <v>16</v>
      </c>
      <c r="C7" s="34">
        <v>10</v>
      </c>
      <c r="D7" s="48">
        <v>26</v>
      </c>
      <c r="E7" s="66" t="s">
        <v>27</v>
      </c>
      <c r="F7" s="68">
        <v>18</v>
      </c>
      <c r="G7" s="43">
        <v>1309</v>
      </c>
    </row>
    <row r="8" spans="1:7" ht="31.5">
      <c r="A8" s="16" t="s">
        <v>21</v>
      </c>
      <c r="B8" s="17">
        <v>24</v>
      </c>
      <c r="C8" s="34">
        <v>13</v>
      </c>
      <c r="D8" s="48">
        <v>37</v>
      </c>
      <c r="E8" s="66" t="s">
        <v>18</v>
      </c>
      <c r="F8" s="68">
        <v>23</v>
      </c>
      <c r="G8" s="43">
        <v>1422</v>
      </c>
    </row>
    <row r="9" spans="1:7" ht="15.75">
      <c r="A9" s="16" t="s">
        <v>22</v>
      </c>
      <c r="B9" s="17">
        <v>34</v>
      </c>
      <c r="C9" s="34">
        <v>28</v>
      </c>
      <c r="D9" s="48">
        <v>62</v>
      </c>
      <c r="E9" s="66" t="s">
        <v>20</v>
      </c>
      <c r="F9" s="68">
        <v>26</v>
      </c>
      <c r="G9" s="43">
        <v>1610</v>
      </c>
    </row>
    <row r="10" spans="1:7" ht="31.5">
      <c r="A10" s="16" t="s">
        <v>23</v>
      </c>
      <c r="B10" s="17">
        <v>38</v>
      </c>
      <c r="C10" s="34">
        <v>28</v>
      </c>
      <c r="D10" s="48">
        <v>66</v>
      </c>
      <c r="E10" s="66" t="s">
        <v>37</v>
      </c>
      <c r="F10" s="68">
        <v>26</v>
      </c>
      <c r="G10" s="43">
        <v>2906</v>
      </c>
    </row>
    <row r="11" spans="1:7" ht="31.5">
      <c r="A11" s="16" t="s">
        <v>24</v>
      </c>
      <c r="B11" s="17">
        <v>25</v>
      </c>
      <c r="C11" s="34">
        <v>22</v>
      </c>
      <c r="D11" s="48">
        <v>49</v>
      </c>
      <c r="E11" s="66" t="s">
        <v>25</v>
      </c>
      <c r="F11" s="68">
        <v>27</v>
      </c>
      <c r="G11" s="43">
        <v>2440</v>
      </c>
    </row>
    <row r="12" spans="1:7" ht="31.5">
      <c r="A12" s="16" t="s">
        <v>25</v>
      </c>
      <c r="B12" s="17">
        <v>14</v>
      </c>
      <c r="C12" s="34">
        <v>13</v>
      </c>
      <c r="D12" s="48">
        <v>27</v>
      </c>
      <c r="E12" s="66" t="s">
        <v>21</v>
      </c>
      <c r="F12" s="68">
        <v>37</v>
      </c>
      <c r="G12" s="43">
        <v>1342</v>
      </c>
    </row>
    <row r="13" spans="1:7" ht="31.5">
      <c r="A13" s="16" t="s">
        <v>26</v>
      </c>
      <c r="B13" s="17">
        <v>2</v>
      </c>
      <c r="C13" s="34">
        <v>4</v>
      </c>
      <c r="D13" s="48">
        <v>6</v>
      </c>
      <c r="E13" s="66" t="s">
        <v>33</v>
      </c>
      <c r="F13" s="68">
        <v>46</v>
      </c>
      <c r="G13" s="43">
        <v>260</v>
      </c>
    </row>
    <row r="14" spans="1:7" ht="31.5">
      <c r="A14" s="16" t="s">
        <v>27</v>
      </c>
      <c r="B14" s="17">
        <v>12</v>
      </c>
      <c r="C14" s="34">
        <v>6</v>
      </c>
      <c r="D14" s="48">
        <v>18</v>
      </c>
      <c r="E14" s="66" t="s">
        <v>36</v>
      </c>
      <c r="F14" s="68">
        <v>46</v>
      </c>
      <c r="G14" s="43">
        <v>1117</v>
      </c>
    </row>
    <row r="15" spans="1:7" ht="31.5">
      <c r="A15" s="16" t="s">
        <v>28</v>
      </c>
      <c r="B15" s="17">
        <v>36</v>
      </c>
      <c r="C15" s="34">
        <v>29</v>
      </c>
      <c r="D15" s="48">
        <v>65</v>
      </c>
      <c r="E15" s="66" t="s">
        <v>30</v>
      </c>
      <c r="F15" s="68">
        <v>48</v>
      </c>
      <c r="G15" s="43">
        <v>2296</v>
      </c>
    </row>
    <row r="16" spans="1:7" ht="15.75">
      <c r="A16" s="16" t="s">
        <v>29</v>
      </c>
      <c r="B16" s="17">
        <v>146</v>
      </c>
      <c r="C16" s="34">
        <v>108</v>
      </c>
      <c r="D16" s="48">
        <v>254</v>
      </c>
      <c r="E16" s="66" t="s">
        <v>32</v>
      </c>
      <c r="F16" s="68">
        <v>48</v>
      </c>
      <c r="G16" s="43">
        <v>711</v>
      </c>
    </row>
    <row r="17" spans="1:7" ht="31.5">
      <c r="A17" s="16" t="s">
        <v>30</v>
      </c>
      <c r="B17" s="17">
        <v>19</v>
      </c>
      <c r="C17" s="34">
        <v>29</v>
      </c>
      <c r="D17" s="48">
        <v>48</v>
      </c>
      <c r="E17" s="66" t="s">
        <v>24</v>
      </c>
      <c r="F17" s="68">
        <v>49</v>
      </c>
      <c r="G17" s="43">
        <v>2310</v>
      </c>
    </row>
    <row r="18" spans="1:7" ht="15.75">
      <c r="A18" s="16" t="s">
        <v>31</v>
      </c>
      <c r="B18" s="17">
        <v>9</v>
      </c>
      <c r="C18" s="34">
        <v>6</v>
      </c>
      <c r="D18" s="48">
        <v>15</v>
      </c>
      <c r="E18" s="66" t="s">
        <v>22</v>
      </c>
      <c r="F18" s="68">
        <v>62</v>
      </c>
      <c r="G18" s="43">
        <v>2552</v>
      </c>
    </row>
    <row r="19" spans="1:7" ht="15.75">
      <c r="A19" s="16" t="s">
        <v>32</v>
      </c>
      <c r="B19" s="17">
        <v>33</v>
      </c>
      <c r="C19" s="34">
        <v>15</v>
      </c>
      <c r="D19" s="48">
        <v>48</v>
      </c>
      <c r="E19" s="66" t="s">
        <v>19</v>
      </c>
      <c r="F19" s="68">
        <v>65</v>
      </c>
      <c r="G19" s="43">
        <v>3997</v>
      </c>
    </row>
    <row r="20" spans="1:7" ht="31.5">
      <c r="A20" s="16" t="s">
        <v>33</v>
      </c>
      <c r="B20" s="17">
        <v>28</v>
      </c>
      <c r="C20" s="34">
        <v>18</v>
      </c>
      <c r="D20" s="48">
        <v>46</v>
      </c>
      <c r="E20" s="66" t="s">
        <v>28</v>
      </c>
      <c r="F20" s="68">
        <v>65</v>
      </c>
      <c r="G20" s="43">
        <v>1858</v>
      </c>
    </row>
    <row r="21" spans="1:7" ht="31.5">
      <c r="A21" s="16" t="s">
        <v>34</v>
      </c>
      <c r="B21" s="17">
        <v>67</v>
      </c>
      <c r="C21" s="34">
        <v>52</v>
      </c>
      <c r="D21" s="48">
        <v>119</v>
      </c>
      <c r="E21" s="66" t="s">
        <v>23</v>
      </c>
      <c r="F21" s="68">
        <v>66</v>
      </c>
      <c r="G21" s="43">
        <v>1640</v>
      </c>
    </row>
    <row r="22" spans="1:7" ht="31.5">
      <c r="A22" s="16" t="s">
        <v>35</v>
      </c>
      <c r="B22" s="17">
        <v>45</v>
      </c>
      <c r="C22" s="34">
        <v>45</v>
      </c>
      <c r="D22" s="48">
        <v>90</v>
      </c>
      <c r="E22" s="66" t="s">
        <v>35</v>
      </c>
      <c r="F22" s="68">
        <v>90</v>
      </c>
      <c r="G22" s="43">
        <v>4506</v>
      </c>
    </row>
    <row r="23" spans="1:7" ht="31.5">
      <c r="A23" s="16" t="s">
        <v>36</v>
      </c>
      <c r="B23" s="17">
        <v>24</v>
      </c>
      <c r="C23" s="34">
        <v>22</v>
      </c>
      <c r="D23" s="48">
        <v>46</v>
      </c>
      <c r="E23" s="66" t="s">
        <v>34</v>
      </c>
      <c r="F23" s="68">
        <v>119</v>
      </c>
      <c r="G23" s="43">
        <v>5645</v>
      </c>
    </row>
    <row r="24" spans="1:7" ht="31.5">
      <c r="A24" s="16" t="s">
        <v>37</v>
      </c>
      <c r="B24" s="17">
        <v>13</v>
      </c>
      <c r="C24" s="34">
        <v>13</v>
      </c>
      <c r="D24" s="48">
        <v>26</v>
      </c>
      <c r="E24" s="66" t="s">
        <v>39</v>
      </c>
      <c r="F24" s="68">
        <v>119</v>
      </c>
      <c r="G24" s="43">
        <v>1640</v>
      </c>
    </row>
    <row r="25" spans="1:7" ht="47.25">
      <c r="A25" s="16" t="s">
        <v>38</v>
      </c>
      <c r="B25" s="17">
        <v>74</v>
      </c>
      <c r="C25" s="34">
        <v>69</v>
      </c>
      <c r="D25" s="48">
        <v>143</v>
      </c>
      <c r="E25" s="66" t="s">
        <v>38</v>
      </c>
      <c r="F25" s="68">
        <v>143</v>
      </c>
      <c r="G25" s="43">
        <v>4506</v>
      </c>
    </row>
    <row r="26" spans="1:7" ht="16.5" thickBot="1">
      <c r="A26" s="16" t="s">
        <v>39</v>
      </c>
      <c r="B26" s="17">
        <v>62</v>
      </c>
      <c r="C26" s="34">
        <v>57</v>
      </c>
      <c r="D26" s="48">
        <v>119</v>
      </c>
      <c r="E26" s="66" t="s">
        <v>29</v>
      </c>
      <c r="F26" s="69">
        <v>254</v>
      </c>
      <c r="G26" s="43">
        <v>5645</v>
      </c>
    </row>
    <row r="27" ht="15.75">
      <c r="A27" s="10" t="s">
        <v>40</v>
      </c>
    </row>
    <row r="29" spans="1:8" ht="15.75">
      <c r="A29" s="81"/>
      <c r="B29" s="82"/>
      <c r="C29" s="26"/>
      <c r="D29" s="26"/>
      <c r="E29" s="26"/>
      <c r="F29" s="81"/>
      <c r="G29" s="82"/>
      <c r="H29" s="26"/>
    </row>
    <row r="30" spans="1:8" ht="15.75">
      <c r="A30" s="24"/>
      <c r="B30" s="25"/>
      <c r="C30" s="25"/>
      <c r="D30" s="26"/>
      <c r="E30" s="26"/>
      <c r="F30" s="24"/>
      <c r="G30" s="25"/>
      <c r="H30" s="25"/>
    </row>
    <row r="31" spans="1:8" ht="15.75">
      <c r="A31" s="10"/>
      <c r="E31" s="27"/>
      <c r="F31" s="29"/>
      <c r="G31" s="29"/>
      <c r="H31" s="28"/>
    </row>
    <row r="32" ht="12.75">
      <c r="H32" s="28"/>
    </row>
    <row r="33" spans="1:9" ht="15">
      <c r="A33" s="83"/>
      <c r="B33" s="85"/>
      <c r="C33" s="85"/>
      <c r="D33" s="85"/>
      <c r="E33" s="85"/>
      <c r="F33" s="85"/>
      <c r="G33" s="85"/>
      <c r="H33" s="58"/>
      <c r="I33" s="56"/>
    </row>
    <row r="34" spans="1:9" ht="12.75">
      <c r="A34" s="56"/>
      <c r="B34" s="56"/>
      <c r="C34" s="56"/>
      <c r="D34" s="56"/>
      <c r="E34" s="56"/>
      <c r="F34" s="56"/>
      <c r="G34" s="56"/>
      <c r="H34" s="58"/>
      <c r="I34" s="56"/>
    </row>
    <row r="35" spans="1:9" ht="15.75">
      <c r="A35" s="56"/>
      <c r="B35" s="56"/>
      <c r="C35" s="56"/>
      <c r="D35" s="56"/>
      <c r="E35" s="56"/>
      <c r="F35" s="56"/>
      <c r="G35" s="57"/>
      <c r="H35" s="58"/>
      <c r="I35" s="56"/>
    </row>
    <row r="36" spans="1:9" ht="15.75">
      <c r="A36" s="56"/>
      <c r="B36" s="56"/>
      <c r="C36" s="56"/>
      <c r="D36" s="56"/>
      <c r="E36" s="56"/>
      <c r="F36" s="56"/>
      <c r="G36" s="57"/>
      <c r="H36" s="58"/>
      <c r="I36" s="56"/>
    </row>
    <row r="37" spans="1:9" ht="15.75">
      <c r="A37" s="56"/>
      <c r="B37" s="56"/>
      <c r="C37" s="56"/>
      <c r="D37" s="56"/>
      <c r="E37" s="56"/>
      <c r="F37" s="56"/>
      <c r="G37" s="57"/>
      <c r="H37" s="58"/>
      <c r="I37" s="56"/>
    </row>
    <row r="38" spans="1:9" ht="15.75">
      <c r="A38" s="56"/>
      <c r="B38" s="56"/>
      <c r="C38" s="56"/>
      <c r="D38" s="56"/>
      <c r="E38" s="56"/>
      <c r="F38" s="56"/>
      <c r="G38" s="57"/>
      <c r="H38" s="58"/>
      <c r="I38" s="56"/>
    </row>
    <row r="39" spans="1:9" ht="15.75">
      <c r="A39" s="56"/>
      <c r="B39" s="56"/>
      <c r="C39" s="56"/>
      <c r="D39" s="56"/>
      <c r="E39" s="56"/>
      <c r="F39" s="56"/>
      <c r="G39" s="57"/>
      <c r="H39" s="58"/>
      <c r="I39" s="56"/>
    </row>
    <row r="40" spans="1:9" ht="15.75">
      <c r="A40" s="56"/>
      <c r="B40" s="56"/>
      <c r="C40" s="56"/>
      <c r="D40" s="56"/>
      <c r="E40" s="56"/>
      <c r="F40" s="56"/>
      <c r="G40" s="57"/>
      <c r="H40" s="58"/>
      <c r="I40" s="56"/>
    </row>
    <row r="41" spans="1:9" ht="15.75">
      <c r="A41" s="56"/>
      <c r="B41" s="56"/>
      <c r="C41" s="56"/>
      <c r="D41" s="56"/>
      <c r="E41" s="56"/>
      <c r="F41" s="56"/>
      <c r="G41" s="57"/>
      <c r="H41" s="58"/>
      <c r="I41" s="56"/>
    </row>
    <row r="42" spans="1:9" ht="15.75">
      <c r="A42" s="56"/>
      <c r="B42" s="56"/>
      <c r="C42" s="56"/>
      <c r="D42" s="56"/>
      <c r="E42" s="56"/>
      <c r="F42" s="56"/>
      <c r="G42" s="57"/>
      <c r="H42" s="58"/>
      <c r="I42" s="56"/>
    </row>
    <row r="43" spans="1:9" ht="15.75">
      <c r="A43" s="56"/>
      <c r="B43" s="56"/>
      <c r="C43" s="56"/>
      <c r="D43" s="56"/>
      <c r="E43" s="56"/>
      <c r="F43" s="56"/>
      <c r="G43" s="57"/>
      <c r="H43" s="58"/>
      <c r="I43" s="56"/>
    </row>
    <row r="44" spans="1:9" ht="15.75">
      <c r="A44" s="56"/>
      <c r="B44" s="56"/>
      <c r="C44" s="56"/>
      <c r="D44" s="56"/>
      <c r="E44" s="56"/>
      <c r="F44" s="56"/>
      <c r="G44" s="57"/>
      <c r="H44" s="58"/>
      <c r="I44" s="56"/>
    </row>
    <row r="45" spans="1:9" ht="15.75">
      <c r="A45" s="56"/>
      <c r="B45" s="56"/>
      <c r="C45" s="56"/>
      <c r="D45" s="56"/>
      <c r="E45" s="56"/>
      <c r="F45" s="56"/>
      <c r="G45" s="57"/>
      <c r="H45" s="58"/>
      <c r="I45" s="56"/>
    </row>
    <row r="46" spans="1:9" ht="15.75">
      <c r="A46" s="56"/>
      <c r="B46" s="56"/>
      <c r="C46" s="56"/>
      <c r="D46" s="56"/>
      <c r="E46" s="56"/>
      <c r="F46" s="56"/>
      <c r="G46" s="57"/>
      <c r="H46" s="58"/>
      <c r="I46" s="56"/>
    </row>
    <row r="47" spans="1:9" ht="15.75">
      <c r="A47" s="56"/>
      <c r="B47" s="56"/>
      <c r="C47" s="56"/>
      <c r="D47" s="56"/>
      <c r="E47" s="56"/>
      <c r="F47" s="56"/>
      <c r="G47" s="57"/>
      <c r="H47" s="58"/>
      <c r="I47" s="56"/>
    </row>
    <row r="48" spans="1:9" ht="15.75">
      <c r="A48" s="56"/>
      <c r="B48" s="56"/>
      <c r="C48" s="56"/>
      <c r="D48" s="56"/>
      <c r="E48" s="56"/>
      <c r="F48" s="56"/>
      <c r="G48" s="57"/>
      <c r="H48" s="58"/>
      <c r="I48" s="56"/>
    </row>
    <row r="49" spans="1:9" ht="15.75">
      <c r="A49" s="56"/>
      <c r="B49" s="56"/>
      <c r="C49" s="56"/>
      <c r="D49" s="56"/>
      <c r="E49" s="56"/>
      <c r="F49" s="56"/>
      <c r="G49" s="57"/>
      <c r="H49" s="58"/>
      <c r="I49" s="56"/>
    </row>
    <row r="50" spans="1:9" ht="15.75">
      <c r="A50" s="56"/>
      <c r="B50" s="56"/>
      <c r="C50" s="56"/>
      <c r="D50" s="56"/>
      <c r="E50" s="56"/>
      <c r="F50" s="56"/>
      <c r="G50" s="57"/>
      <c r="H50" s="58"/>
      <c r="I50" s="56"/>
    </row>
    <row r="51" spans="1:9" ht="15.75">
      <c r="A51" s="56"/>
      <c r="B51" s="56"/>
      <c r="C51" s="56"/>
      <c r="D51" s="56"/>
      <c r="E51" s="56"/>
      <c r="F51" s="56"/>
      <c r="G51" s="57"/>
      <c r="H51" s="58"/>
      <c r="I51" s="56"/>
    </row>
    <row r="52" spans="1:9" ht="15.75">
      <c r="A52" s="56"/>
      <c r="B52" s="56"/>
      <c r="C52" s="56"/>
      <c r="D52" s="56"/>
      <c r="E52" s="56"/>
      <c r="F52" s="56"/>
      <c r="G52" s="57"/>
      <c r="H52" s="58"/>
      <c r="I52" s="56"/>
    </row>
    <row r="53" spans="1:9" ht="15.75">
      <c r="A53" s="56"/>
      <c r="B53" s="56"/>
      <c r="C53" s="56"/>
      <c r="D53" s="56"/>
      <c r="E53" s="56"/>
      <c r="F53" s="56"/>
      <c r="G53" s="57"/>
      <c r="H53" s="58"/>
      <c r="I53" s="56"/>
    </row>
    <row r="54" spans="1:9" ht="15.75">
      <c r="A54" s="56"/>
      <c r="B54" s="56"/>
      <c r="C54" s="56"/>
      <c r="D54" s="56"/>
      <c r="E54" s="56"/>
      <c r="F54" s="56"/>
      <c r="G54" s="57"/>
      <c r="H54" s="58"/>
      <c r="I54" s="56"/>
    </row>
    <row r="55" spans="1:9" ht="15.75">
      <c r="A55" s="56"/>
      <c r="B55" s="56"/>
      <c r="C55" s="56"/>
      <c r="D55" s="56"/>
      <c r="E55" s="56"/>
      <c r="F55" s="56"/>
      <c r="G55" s="57"/>
      <c r="H55" s="58"/>
      <c r="I55" s="56"/>
    </row>
    <row r="56" spans="1:9" ht="15.75">
      <c r="A56" s="56"/>
      <c r="B56" s="56"/>
      <c r="C56" s="56"/>
      <c r="D56" s="56"/>
      <c r="E56" s="56"/>
      <c r="F56" s="56"/>
      <c r="G56" s="57"/>
      <c r="H56" s="58"/>
      <c r="I56" s="56"/>
    </row>
    <row r="57" spans="1:9" ht="15.75">
      <c r="A57" s="56"/>
      <c r="B57" s="56"/>
      <c r="C57" s="56"/>
      <c r="D57" s="56"/>
      <c r="E57" s="56"/>
      <c r="F57" s="56"/>
      <c r="G57" s="57"/>
      <c r="H57" s="58"/>
      <c r="I57" s="56"/>
    </row>
    <row r="58" spans="1:9" ht="15.75">
      <c r="A58" s="56"/>
      <c r="B58" s="56"/>
      <c r="C58" s="56"/>
      <c r="D58" s="56"/>
      <c r="E58" s="56"/>
      <c r="F58" s="56"/>
      <c r="G58" s="57"/>
      <c r="H58" s="58"/>
      <c r="I58" s="56"/>
    </row>
    <row r="59" spans="1:9" ht="15.75">
      <c r="A59" s="56"/>
      <c r="B59" s="56"/>
      <c r="C59" s="56"/>
      <c r="D59" s="56"/>
      <c r="E59" s="56"/>
      <c r="F59" s="56"/>
      <c r="G59" s="57"/>
      <c r="H59" s="58"/>
      <c r="I59" s="56"/>
    </row>
    <row r="60" spans="1:9" ht="15.75">
      <c r="A60" s="56"/>
      <c r="B60" s="56"/>
      <c r="C60" s="56"/>
      <c r="D60" s="56"/>
      <c r="E60" s="56"/>
      <c r="F60" s="56"/>
      <c r="G60" s="57"/>
      <c r="H60" s="58"/>
      <c r="I60" s="56"/>
    </row>
    <row r="61" spans="1:9" ht="12.75">
      <c r="A61" s="59"/>
      <c r="B61" s="56"/>
      <c r="C61" s="56"/>
      <c r="D61" s="56"/>
      <c r="E61" s="56"/>
      <c r="F61" s="56"/>
      <c r="G61" s="56"/>
      <c r="H61" s="56"/>
      <c r="I61" s="56"/>
    </row>
    <row r="62" spans="1:9" ht="12.75">
      <c r="A62" s="56"/>
      <c r="B62" s="56"/>
      <c r="C62" s="56"/>
      <c r="D62" s="56"/>
      <c r="E62" s="56"/>
      <c r="F62" s="56"/>
      <c r="G62" s="56"/>
      <c r="H62" s="56"/>
      <c r="I62" s="56"/>
    </row>
    <row r="63" spans="1:9" ht="12.75">
      <c r="A63" s="56"/>
      <c r="B63" s="56"/>
      <c r="C63" s="56"/>
      <c r="D63" s="56"/>
      <c r="E63" s="56"/>
      <c r="F63" s="56"/>
      <c r="G63" s="56"/>
      <c r="H63" s="56"/>
      <c r="I63" s="56"/>
    </row>
    <row r="64" spans="1:9" ht="12.75">
      <c r="A64" s="56"/>
      <c r="B64" s="56"/>
      <c r="C64" s="56"/>
      <c r="D64" s="56"/>
      <c r="E64" s="56"/>
      <c r="F64" s="56"/>
      <c r="G64" s="56"/>
      <c r="H64" s="56"/>
      <c r="I64" s="56"/>
    </row>
    <row r="65" spans="1:9" ht="12.75">
      <c r="A65" s="56"/>
      <c r="B65" s="56"/>
      <c r="C65" s="56"/>
      <c r="D65" s="56"/>
      <c r="E65" s="56"/>
      <c r="F65" s="56"/>
      <c r="G65" s="56"/>
      <c r="H65" s="56"/>
      <c r="I65" s="56"/>
    </row>
    <row r="66" spans="1:9" ht="12.75">
      <c r="A66" s="56"/>
      <c r="B66" s="56"/>
      <c r="C66" s="56"/>
      <c r="D66" s="56"/>
      <c r="E66" s="56"/>
      <c r="F66" s="56"/>
      <c r="G66" s="56"/>
      <c r="H66" s="56"/>
      <c r="I66" s="56"/>
    </row>
    <row r="67" spans="1:9" ht="12.75">
      <c r="A67" s="56"/>
      <c r="B67" s="56"/>
      <c r="C67" s="56"/>
      <c r="D67" s="56"/>
      <c r="E67" s="56"/>
      <c r="F67" s="56"/>
      <c r="G67" s="56"/>
      <c r="H67" s="56"/>
      <c r="I67" s="56"/>
    </row>
    <row r="68" spans="1:9" ht="12.75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2.75">
      <c r="A69" s="56"/>
      <c r="B69" s="56"/>
      <c r="C69" s="56"/>
      <c r="D69" s="56"/>
      <c r="E69" s="56"/>
      <c r="F69" s="56"/>
      <c r="G69" s="56"/>
      <c r="H69" s="56"/>
      <c r="I69" s="56"/>
    </row>
    <row r="70" spans="1:9" ht="12.75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2.7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2.75">
      <c r="A72" s="56"/>
      <c r="B72" s="56"/>
      <c r="C72" s="56"/>
      <c r="D72" s="56"/>
      <c r="E72" s="56"/>
      <c r="F72" s="56"/>
      <c r="G72" s="56"/>
      <c r="H72" s="56"/>
      <c r="I72" s="56"/>
    </row>
    <row r="73" spans="1:9" ht="12.75">
      <c r="A73" s="56"/>
      <c r="B73" s="56"/>
      <c r="C73" s="56"/>
      <c r="D73" s="56"/>
      <c r="E73" s="56"/>
      <c r="F73" s="56"/>
      <c r="G73" s="56"/>
      <c r="H73" s="56"/>
      <c r="I73" s="56"/>
    </row>
    <row r="74" spans="1:9" ht="12.75">
      <c r="A74" s="56"/>
      <c r="B74" s="56"/>
      <c r="C74" s="56"/>
      <c r="D74" s="56"/>
      <c r="E74" s="56"/>
      <c r="F74" s="56"/>
      <c r="G74" s="56"/>
      <c r="H74" s="56"/>
      <c r="I74" s="56"/>
    </row>
    <row r="75" spans="1:9" ht="12.75">
      <c r="A75" s="56"/>
      <c r="B75" s="56"/>
      <c r="C75" s="56"/>
      <c r="D75" s="56"/>
      <c r="E75" s="56"/>
      <c r="F75" s="56"/>
      <c r="G75" s="56"/>
      <c r="H75" s="56"/>
      <c r="I75" s="56"/>
    </row>
  </sheetData>
  <mergeCells count="3">
    <mergeCell ref="A29:B29"/>
    <mergeCell ref="F29:G29"/>
    <mergeCell ref="A33:G3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8">
      <selection activeCell="A27" sqref="A27:IV32"/>
    </sheetView>
  </sheetViews>
  <sheetFormatPr defaultColWidth="11.421875" defaultRowHeight="12.75"/>
  <cols>
    <col min="7" max="7" width="21.421875" style="0" customWidth="1"/>
  </cols>
  <sheetData>
    <row r="2" spans="1:8" ht="15.75">
      <c r="A2" t="s">
        <v>52</v>
      </c>
      <c r="G2" s="27"/>
      <c r="H2" s="29"/>
    </row>
    <row r="3" spans="1:12" ht="13.5" customHeight="1">
      <c r="A3" s="56"/>
      <c r="B3" s="56"/>
      <c r="C3" s="56"/>
      <c r="D3" s="56"/>
      <c r="E3" s="56"/>
      <c r="F3" s="56"/>
      <c r="G3" s="57"/>
      <c r="H3" s="58"/>
      <c r="I3" s="56"/>
      <c r="J3" s="56"/>
      <c r="K3" s="56"/>
      <c r="L3" s="56"/>
    </row>
    <row r="4" spans="1:12" ht="14.25" customHeight="1">
      <c r="A4" s="56"/>
      <c r="B4" s="56"/>
      <c r="C4" s="56"/>
      <c r="D4" s="56"/>
      <c r="E4" s="56"/>
      <c r="F4" s="56"/>
      <c r="G4" s="57"/>
      <c r="H4" s="58"/>
      <c r="I4" s="56"/>
      <c r="J4" s="56"/>
      <c r="K4" s="56"/>
      <c r="L4" s="56"/>
    </row>
    <row r="5" spans="1:12" ht="15.75">
      <c r="A5" s="56"/>
      <c r="B5" s="56"/>
      <c r="C5" s="56"/>
      <c r="D5" s="56"/>
      <c r="E5" s="56"/>
      <c r="F5" s="56"/>
      <c r="G5" s="57"/>
      <c r="H5" s="58"/>
      <c r="I5" s="56"/>
      <c r="J5" s="56"/>
      <c r="K5" s="56"/>
      <c r="L5" s="56"/>
    </row>
    <row r="6" spans="1:12" ht="15.75">
      <c r="A6" s="56"/>
      <c r="B6" s="56"/>
      <c r="C6" s="56"/>
      <c r="D6" s="56"/>
      <c r="E6" s="56"/>
      <c r="F6" s="56"/>
      <c r="G6" s="57"/>
      <c r="H6" s="58"/>
      <c r="I6" s="56"/>
      <c r="J6" s="56"/>
      <c r="K6" s="56"/>
      <c r="L6" s="56"/>
    </row>
    <row r="7" spans="1:12" ht="16.5" customHeight="1">
      <c r="A7" s="56"/>
      <c r="B7" s="56"/>
      <c r="C7" s="56"/>
      <c r="D7" s="56"/>
      <c r="E7" s="56"/>
      <c r="F7" s="56"/>
      <c r="G7" s="57"/>
      <c r="H7" s="58"/>
      <c r="I7" s="56"/>
      <c r="J7" s="56"/>
      <c r="K7" s="56"/>
      <c r="L7" s="56"/>
    </row>
    <row r="8" spans="1:12" ht="15.75">
      <c r="A8" s="56"/>
      <c r="B8" s="56"/>
      <c r="C8" s="56"/>
      <c r="D8" s="56"/>
      <c r="E8" s="56"/>
      <c r="F8" s="56"/>
      <c r="G8" s="57"/>
      <c r="H8" s="58"/>
      <c r="I8" s="56"/>
      <c r="J8" s="56"/>
      <c r="K8" s="56"/>
      <c r="L8" s="56"/>
    </row>
    <row r="9" spans="1:12" ht="15.75">
      <c r="A9" s="56"/>
      <c r="B9" s="56"/>
      <c r="C9" s="56"/>
      <c r="D9" s="56"/>
      <c r="E9" s="56"/>
      <c r="F9" s="56"/>
      <c r="G9" s="57"/>
      <c r="H9" s="58"/>
      <c r="I9" s="56"/>
      <c r="J9" s="56"/>
      <c r="K9" s="56"/>
      <c r="L9" s="56"/>
    </row>
    <row r="10" spans="1:12" ht="15.75">
      <c r="A10" s="56"/>
      <c r="B10" s="56"/>
      <c r="C10" s="56"/>
      <c r="D10" s="56"/>
      <c r="E10" s="56"/>
      <c r="F10" s="56"/>
      <c r="G10" s="57"/>
      <c r="H10" s="58"/>
      <c r="I10" s="56"/>
      <c r="J10" s="56"/>
      <c r="K10" s="56"/>
      <c r="L10" s="56"/>
    </row>
    <row r="11" spans="1:12" ht="15.75" customHeight="1">
      <c r="A11" s="56"/>
      <c r="B11" s="56"/>
      <c r="C11" s="56"/>
      <c r="D11" s="56"/>
      <c r="E11" s="56"/>
      <c r="F11" s="56"/>
      <c r="G11" s="57"/>
      <c r="H11" s="58"/>
      <c r="I11" s="56"/>
      <c r="J11" s="56"/>
      <c r="K11" s="56"/>
      <c r="L11" s="56"/>
    </row>
    <row r="12" spans="1:12" ht="12.75" customHeight="1">
      <c r="A12" s="56"/>
      <c r="B12" s="56"/>
      <c r="C12" s="56"/>
      <c r="D12" s="56"/>
      <c r="E12" s="56"/>
      <c r="F12" s="56"/>
      <c r="G12" s="57"/>
      <c r="H12" s="58"/>
      <c r="I12" s="56"/>
      <c r="J12" s="56"/>
      <c r="K12" s="56"/>
      <c r="L12" s="56"/>
    </row>
    <row r="13" spans="1:12" ht="12.75" customHeight="1">
      <c r="A13" s="56"/>
      <c r="B13" s="56"/>
      <c r="C13" s="56"/>
      <c r="D13" s="56"/>
      <c r="E13" s="56"/>
      <c r="F13" s="56"/>
      <c r="G13" s="57"/>
      <c r="H13" s="58"/>
      <c r="I13" s="56"/>
      <c r="J13" s="56"/>
      <c r="K13" s="56"/>
      <c r="L13" s="56"/>
    </row>
    <row r="14" spans="1:12" ht="15.75">
      <c r="A14" s="56"/>
      <c r="B14" s="56"/>
      <c r="C14" s="56"/>
      <c r="D14" s="56"/>
      <c r="E14" s="56"/>
      <c r="F14" s="56"/>
      <c r="G14" s="57"/>
      <c r="H14" s="58"/>
      <c r="I14" s="56"/>
      <c r="J14" s="56"/>
      <c r="K14" s="56"/>
      <c r="L14" s="56"/>
    </row>
    <row r="15" spans="1:12" ht="15" customHeight="1">
      <c r="A15" s="56"/>
      <c r="B15" s="56"/>
      <c r="C15" s="56"/>
      <c r="D15" s="56"/>
      <c r="E15" s="56"/>
      <c r="F15" s="56"/>
      <c r="G15" s="57"/>
      <c r="H15" s="58"/>
      <c r="I15" s="56"/>
      <c r="J15" s="56"/>
      <c r="K15" s="56"/>
      <c r="L15" s="56"/>
    </row>
    <row r="16" spans="1:12" ht="15.75">
      <c r="A16" s="56"/>
      <c r="B16" s="56"/>
      <c r="C16" s="56"/>
      <c r="D16" s="56"/>
      <c r="E16" s="56"/>
      <c r="F16" s="56"/>
      <c r="G16" s="57"/>
      <c r="H16" s="58"/>
      <c r="I16" s="56"/>
      <c r="J16" s="56"/>
      <c r="K16" s="56"/>
      <c r="L16" s="56"/>
    </row>
    <row r="17" spans="1:12" ht="15.75">
      <c r="A17" s="56"/>
      <c r="B17" s="56"/>
      <c r="C17" s="56"/>
      <c r="D17" s="56"/>
      <c r="E17" s="56"/>
      <c r="F17" s="56"/>
      <c r="G17" s="57"/>
      <c r="H17" s="58"/>
      <c r="I17" s="56"/>
      <c r="J17" s="56"/>
      <c r="K17" s="56"/>
      <c r="L17" s="56"/>
    </row>
    <row r="18" spans="1:12" ht="15.75">
      <c r="A18" s="56"/>
      <c r="B18" s="56"/>
      <c r="C18" s="56"/>
      <c r="D18" s="56"/>
      <c r="E18" s="56"/>
      <c r="F18" s="56"/>
      <c r="G18" s="57"/>
      <c r="H18" s="58"/>
      <c r="I18" s="56"/>
      <c r="J18" s="56"/>
      <c r="K18" s="56"/>
      <c r="L18" s="56"/>
    </row>
    <row r="19" spans="1:12" ht="15.75">
      <c r="A19" s="56"/>
      <c r="B19" s="56"/>
      <c r="C19" s="56"/>
      <c r="D19" s="56"/>
      <c r="E19" s="56"/>
      <c r="F19" s="56"/>
      <c r="G19" s="57"/>
      <c r="H19" s="58"/>
      <c r="I19" s="56"/>
      <c r="J19" s="56"/>
      <c r="K19" s="56"/>
      <c r="L19" s="56"/>
    </row>
    <row r="20" spans="1:12" ht="15.75">
      <c r="A20" s="56"/>
      <c r="B20" s="56"/>
      <c r="C20" s="56"/>
      <c r="D20" s="56"/>
      <c r="E20" s="56"/>
      <c r="F20" s="56"/>
      <c r="G20" s="57"/>
      <c r="H20" s="58"/>
      <c r="I20" s="56"/>
      <c r="J20" s="56"/>
      <c r="K20" s="56"/>
      <c r="L20" s="56"/>
    </row>
    <row r="21" spans="1:12" ht="14.25" customHeight="1">
      <c r="A21" s="56"/>
      <c r="B21" s="56"/>
      <c r="C21" s="56"/>
      <c r="D21" s="56"/>
      <c r="E21" s="56"/>
      <c r="F21" s="56"/>
      <c r="G21" s="57"/>
      <c r="H21" s="58"/>
      <c r="I21" s="56"/>
      <c r="J21" s="56"/>
      <c r="K21" s="56"/>
      <c r="L21" s="56"/>
    </row>
    <row r="22" spans="1:12" ht="15.75">
      <c r="A22" s="56"/>
      <c r="B22" s="56"/>
      <c r="C22" s="56"/>
      <c r="D22" s="56"/>
      <c r="E22" s="56"/>
      <c r="F22" s="56"/>
      <c r="G22" s="57"/>
      <c r="H22" s="58"/>
      <c r="I22" s="56"/>
      <c r="J22" s="56"/>
      <c r="K22" s="56"/>
      <c r="L22" s="56"/>
    </row>
    <row r="23" spans="1:12" ht="15" customHeight="1">
      <c r="A23" s="56"/>
      <c r="B23" s="56"/>
      <c r="C23" s="56"/>
      <c r="D23" s="56"/>
      <c r="E23" s="56"/>
      <c r="F23" s="56"/>
      <c r="G23" s="57"/>
      <c r="H23" s="58"/>
      <c r="I23" s="56"/>
      <c r="J23" s="56"/>
      <c r="K23" s="56"/>
      <c r="L23" s="56"/>
    </row>
    <row r="24" spans="1:12" ht="22.5" customHeight="1">
      <c r="A24" s="59"/>
      <c r="B24" s="56"/>
      <c r="C24" s="56"/>
      <c r="D24" s="56"/>
      <c r="E24" s="56"/>
      <c r="F24" s="56"/>
      <c r="G24" s="57"/>
      <c r="H24" s="58"/>
      <c r="I24" s="56"/>
      <c r="J24" s="56"/>
      <c r="K24" s="56"/>
      <c r="L24" s="56"/>
    </row>
    <row r="25" spans="4:12" ht="12.75" customHeight="1">
      <c r="D25" s="56"/>
      <c r="E25" s="56"/>
      <c r="F25" s="56"/>
      <c r="G25" s="57"/>
      <c r="H25" s="58"/>
      <c r="I25" s="56"/>
      <c r="J25" s="56"/>
      <c r="K25" s="56"/>
      <c r="L25" s="56"/>
    </row>
    <row r="26" spans="4:12" ht="29.25" customHeight="1">
      <c r="D26" s="56"/>
      <c r="E26" s="56"/>
      <c r="F26" s="56"/>
      <c r="G26" s="57"/>
      <c r="H26" s="58"/>
      <c r="I26" s="56"/>
      <c r="J26" s="56"/>
      <c r="K26" s="56"/>
      <c r="L26" s="56"/>
    </row>
    <row r="27" spans="1:3" ht="12.75">
      <c r="A27" s="56"/>
      <c r="B27" s="56"/>
      <c r="C27" s="5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3" sqref="A3:B25"/>
    </sheetView>
  </sheetViews>
  <sheetFormatPr defaultColWidth="11.421875" defaultRowHeight="12.75"/>
  <sheetData>
    <row r="1" spans="1:4" ht="12.75">
      <c r="A1" s="26"/>
      <c r="B1" s="26"/>
      <c r="C1" s="26"/>
      <c r="D1" s="26"/>
    </row>
    <row r="2" spans="4:8" ht="15.75">
      <c r="D2" s="76"/>
      <c r="F2" s="62"/>
      <c r="G2" s="76"/>
      <c r="H2" s="26"/>
    </row>
    <row r="3" spans="1:8" ht="76.5">
      <c r="A3" s="39" t="s">
        <v>62</v>
      </c>
      <c r="B3" s="55" t="s">
        <v>61</v>
      </c>
      <c r="D3" s="78"/>
      <c r="F3" s="77"/>
      <c r="G3" s="26"/>
      <c r="H3" s="26"/>
    </row>
    <row r="4" spans="1:8" ht="15.75">
      <c r="A4" s="47" t="s">
        <v>26</v>
      </c>
      <c r="B4" s="32">
        <v>7</v>
      </c>
      <c r="D4" s="78"/>
      <c r="F4" s="77"/>
      <c r="G4" s="26"/>
      <c r="H4" s="26"/>
    </row>
    <row r="5" spans="1:8" ht="15.75">
      <c r="A5" s="47" t="s">
        <v>31</v>
      </c>
      <c r="B5" s="32">
        <v>18</v>
      </c>
      <c r="D5" s="78"/>
      <c r="F5" s="77"/>
      <c r="G5" s="26"/>
      <c r="H5" s="26"/>
    </row>
    <row r="6" spans="1:8" ht="15.75">
      <c r="A6" s="47" t="s">
        <v>18</v>
      </c>
      <c r="B6" s="32">
        <v>26</v>
      </c>
      <c r="D6" s="78"/>
      <c r="F6" s="77"/>
      <c r="G6" s="26"/>
      <c r="H6" s="26"/>
    </row>
    <row r="7" spans="1:8" ht="31.5">
      <c r="A7" s="47" t="s">
        <v>27</v>
      </c>
      <c r="B7" s="32">
        <v>27</v>
      </c>
      <c r="D7" s="78"/>
      <c r="F7" s="77"/>
      <c r="G7" s="26"/>
      <c r="H7" s="26"/>
    </row>
    <row r="8" spans="1:8" ht="31.5">
      <c r="A8" s="47" t="s">
        <v>25</v>
      </c>
      <c r="B8" s="32">
        <v>32</v>
      </c>
      <c r="D8" s="78"/>
      <c r="F8" s="77"/>
      <c r="G8" s="26"/>
      <c r="H8" s="26"/>
    </row>
    <row r="9" spans="1:8" ht="31.5">
      <c r="A9" s="47" t="s">
        <v>37</v>
      </c>
      <c r="B9" s="32">
        <v>42</v>
      </c>
      <c r="D9" s="78"/>
      <c r="F9" s="77"/>
      <c r="G9" s="26"/>
      <c r="H9" s="26"/>
    </row>
    <row r="10" spans="1:8" ht="15.75">
      <c r="A10" s="47" t="s">
        <v>20</v>
      </c>
      <c r="B10" s="32">
        <v>46</v>
      </c>
      <c r="D10" s="78"/>
      <c r="F10" s="77"/>
      <c r="G10" s="26"/>
      <c r="H10" s="26"/>
    </row>
    <row r="11" spans="1:8" ht="47.25">
      <c r="A11" s="47" t="s">
        <v>21</v>
      </c>
      <c r="B11" s="32">
        <v>47</v>
      </c>
      <c r="D11" s="78"/>
      <c r="F11" s="77"/>
      <c r="G11" s="26"/>
      <c r="H11" s="26"/>
    </row>
    <row r="12" spans="1:8" ht="15.75">
      <c r="A12" s="47" t="s">
        <v>32</v>
      </c>
      <c r="B12" s="32">
        <v>62</v>
      </c>
      <c r="D12" s="78"/>
      <c r="F12" s="77"/>
      <c r="G12" s="26"/>
      <c r="H12" s="26"/>
    </row>
    <row r="13" spans="1:8" ht="31.5">
      <c r="A13" s="47" t="s">
        <v>33</v>
      </c>
      <c r="B13" s="32">
        <v>62</v>
      </c>
      <c r="D13" s="78"/>
      <c r="F13" s="77"/>
      <c r="G13" s="26"/>
      <c r="H13" s="26"/>
    </row>
    <row r="14" spans="1:8" ht="15.75">
      <c r="A14" s="47" t="s">
        <v>36</v>
      </c>
      <c r="B14" s="32">
        <v>63</v>
      </c>
      <c r="D14" s="78"/>
      <c r="F14" s="77"/>
      <c r="G14" s="26"/>
      <c r="H14" s="26"/>
    </row>
    <row r="15" spans="1:8" ht="15.75">
      <c r="A15" s="47" t="s">
        <v>24</v>
      </c>
      <c r="B15" s="32">
        <v>68</v>
      </c>
      <c r="D15" s="78"/>
      <c r="F15" s="77"/>
      <c r="G15" s="26"/>
      <c r="H15" s="26"/>
    </row>
    <row r="16" spans="1:8" ht="31.5">
      <c r="A16" s="47" t="s">
        <v>30</v>
      </c>
      <c r="B16" s="32">
        <v>68</v>
      </c>
      <c r="D16" s="78"/>
      <c r="F16" s="77"/>
      <c r="G16" s="26"/>
      <c r="H16" s="26"/>
    </row>
    <row r="17" spans="1:8" ht="15.75">
      <c r="A17" s="47" t="s">
        <v>22</v>
      </c>
      <c r="B17" s="32">
        <v>72</v>
      </c>
      <c r="D17" s="78"/>
      <c r="F17" s="77"/>
      <c r="G17" s="26"/>
      <c r="H17" s="26"/>
    </row>
    <row r="18" spans="1:8" ht="15.75">
      <c r="A18" s="47" t="s">
        <v>23</v>
      </c>
      <c r="B18" s="32">
        <v>86</v>
      </c>
      <c r="D18" s="78"/>
      <c r="F18" s="77"/>
      <c r="G18" s="26"/>
      <c r="H18" s="26"/>
    </row>
    <row r="19" spans="1:8" ht="47.25">
      <c r="A19" s="47" t="s">
        <v>28</v>
      </c>
      <c r="B19" s="32">
        <v>87</v>
      </c>
      <c r="D19" s="78"/>
      <c r="F19" s="77"/>
      <c r="G19" s="26"/>
      <c r="H19" s="26"/>
    </row>
    <row r="20" spans="1:8" ht="15.75">
      <c r="A20" s="47" t="s">
        <v>19</v>
      </c>
      <c r="B20" s="32">
        <v>89</v>
      </c>
      <c r="D20" s="78"/>
      <c r="F20" s="77"/>
      <c r="G20" s="26"/>
      <c r="H20" s="26"/>
    </row>
    <row r="21" spans="1:8" ht="31.5">
      <c r="A21" s="47" t="s">
        <v>35</v>
      </c>
      <c r="B21" s="32">
        <v>115</v>
      </c>
      <c r="D21" s="78"/>
      <c r="F21" s="77"/>
      <c r="G21" s="26"/>
      <c r="H21" s="26"/>
    </row>
    <row r="22" spans="1:8" ht="31.5">
      <c r="A22" s="47" t="s">
        <v>34</v>
      </c>
      <c r="B22" s="32">
        <v>157</v>
      </c>
      <c r="D22" s="78"/>
      <c r="F22" s="77"/>
      <c r="G22" s="26"/>
      <c r="H22" s="26"/>
    </row>
    <row r="23" spans="1:8" ht="63">
      <c r="A23" s="47" t="s">
        <v>38</v>
      </c>
      <c r="B23" s="32">
        <v>160</v>
      </c>
      <c r="D23" s="78"/>
      <c r="F23" s="77"/>
      <c r="G23" s="26"/>
      <c r="H23" s="26"/>
    </row>
    <row r="24" spans="1:8" ht="31.5">
      <c r="A24" s="47" t="s">
        <v>39</v>
      </c>
      <c r="B24" s="32">
        <v>162</v>
      </c>
      <c r="D24" s="78"/>
      <c r="F24" s="77"/>
      <c r="G24" s="26"/>
      <c r="H24" s="26"/>
    </row>
    <row r="25" spans="1:2" ht="31.5">
      <c r="A25" s="47" t="s">
        <v>29</v>
      </c>
      <c r="B25" s="32">
        <v>394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2" sqref="A22:IV2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6"/>
  <sheetViews>
    <sheetView workbookViewId="0" topLeftCell="A5">
      <selection activeCell="G17" sqref="G17"/>
    </sheetView>
  </sheetViews>
  <sheetFormatPr defaultColWidth="11.421875" defaultRowHeight="12.75"/>
  <cols>
    <col min="1" max="1" width="14.57421875" style="0" customWidth="1"/>
    <col min="4" max="4" width="16.421875" style="0" customWidth="1"/>
    <col min="7" max="7" width="16.8515625" style="0" customWidth="1"/>
  </cols>
  <sheetData>
    <row r="3" spans="1:9" ht="22.5">
      <c r="A3" s="6" t="s">
        <v>14</v>
      </c>
      <c r="G3" s="26"/>
      <c r="H3" s="26"/>
      <c r="I3" s="26"/>
    </row>
    <row r="4" spans="1:9" ht="15.75">
      <c r="A4" s="11" t="s">
        <v>15</v>
      </c>
      <c r="B4" s="7">
        <v>1999</v>
      </c>
      <c r="D4" s="35"/>
      <c r="E4" s="25"/>
      <c r="G4" s="35"/>
      <c r="H4" s="25"/>
      <c r="I4" s="25"/>
    </row>
    <row r="5" spans="1:9" ht="31.5">
      <c r="A5" s="71" t="s">
        <v>63</v>
      </c>
      <c r="B5" s="72" t="s">
        <v>64</v>
      </c>
      <c r="C5" s="73"/>
      <c r="D5" s="74"/>
      <c r="E5" s="75"/>
      <c r="G5" s="36"/>
      <c r="H5" s="37"/>
      <c r="I5" s="37"/>
    </row>
    <row r="6" spans="1:9" ht="31.5">
      <c r="A6" s="8" t="s">
        <v>37</v>
      </c>
      <c r="B6" s="9">
        <v>55</v>
      </c>
      <c r="D6" s="36"/>
      <c r="E6" s="38"/>
      <c r="G6" s="36"/>
      <c r="H6" s="38"/>
      <c r="I6" s="38"/>
    </row>
    <row r="7" spans="1:9" ht="15.75">
      <c r="A7" s="8" t="s">
        <v>31</v>
      </c>
      <c r="B7" s="9">
        <v>59</v>
      </c>
      <c r="D7" s="36"/>
      <c r="E7" s="38"/>
      <c r="G7" s="36"/>
      <c r="H7" s="38"/>
      <c r="I7" s="38"/>
    </row>
    <row r="8" spans="1:9" ht="31.5">
      <c r="A8" s="8" t="s">
        <v>33</v>
      </c>
      <c r="B8" s="9">
        <v>61</v>
      </c>
      <c r="D8" s="36"/>
      <c r="E8" s="38"/>
      <c r="G8" s="36"/>
      <c r="H8" s="38"/>
      <c r="I8" s="38"/>
    </row>
    <row r="9" spans="1:9" ht="15.75">
      <c r="A9" s="8" t="s">
        <v>18</v>
      </c>
      <c r="B9" s="9">
        <v>63</v>
      </c>
      <c r="D9" s="36"/>
      <c r="E9" s="38"/>
      <c r="G9" s="36"/>
      <c r="H9" s="38"/>
      <c r="I9" s="38"/>
    </row>
    <row r="10" spans="1:9" ht="31.5">
      <c r="A10" s="8" t="s">
        <v>27</v>
      </c>
      <c r="B10" s="9">
        <v>64</v>
      </c>
      <c r="D10" s="36"/>
      <c r="E10" s="38"/>
      <c r="G10" s="36"/>
      <c r="H10" s="38"/>
      <c r="I10" s="38"/>
    </row>
    <row r="11" spans="1:9" ht="15.75">
      <c r="A11" s="8" t="s">
        <v>20</v>
      </c>
      <c r="B11" s="9">
        <v>70</v>
      </c>
      <c r="D11" s="36"/>
      <c r="E11" s="38"/>
      <c r="G11" s="36"/>
      <c r="H11" s="38"/>
      <c r="I11" s="38"/>
    </row>
    <row r="12" spans="1:9" ht="31.5">
      <c r="A12" s="8" t="s">
        <v>30</v>
      </c>
      <c r="B12" s="9">
        <v>72</v>
      </c>
      <c r="D12" s="36"/>
      <c r="E12" s="38"/>
      <c r="G12" s="36"/>
      <c r="H12" s="38"/>
      <c r="I12" s="38"/>
    </row>
    <row r="13" spans="1:9" ht="15.75">
      <c r="A13" s="8" t="s">
        <v>24</v>
      </c>
      <c r="B13" s="9">
        <v>73</v>
      </c>
      <c r="D13" s="36"/>
      <c r="E13" s="38"/>
      <c r="G13" s="36"/>
      <c r="H13" s="38"/>
      <c r="I13" s="38"/>
    </row>
    <row r="14" spans="1:9" ht="31.5">
      <c r="A14" s="8" t="s">
        <v>25</v>
      </c>
      <c r="B14" s="9">
        <v>79</v>
      </c>
      <c r="D14" s="36"/>
      <c r="E14" s="38"/>
      <c r="G14" s="36"/>
      <c r="H14" s="38"/>
      <c r="I14" s="38"/>
    </row>
    <row r="15" spans="1:9" ht="15.75">
      <c r="A15" s="8" t="s">
        <v>26</v>
      </c>
      <c r="B15" s="9">
        <v>81</v>
      </c>
      <c r="D15" s="36"/>
      <c r="E15" s="38"/>
      <c r="G15" s="36"/>
      <c r="H15" s="38"/>
      <c r="I15" s="38"/>
    </row>
    <row r="16" spans="1:9" ht="15.75">
      <c r="A16" s="8" t="s">
        <v>19</v>
      </c>
      <c r="B16" s="9">
        <v>84</v>
      </c>
      <c r="D16" s="36"/>
      <c r="E16" s="38"/>
      <c r="G16" s="36"/>
      <c r="H16" s="38"/>
      <c r="I16" s="38"/>
    </row>
    <row r="17" spans="1:9" ht="15.75">
      <c r="A17" s="8" t="s">
        <v>39</v>
      </c>
      <c r="B17" s="9">
        <v>88</v>
      </c>
      <c r="D17" s="36"/>
      <c r="E17" s="38"/>
      <c r="G17" s="36"/>
      <c r="H17" s="38"/>
      <c r="I17" s="38"/>
    </row>
    <row r="18" spans="1:9" ht="15.75">
      <c r="A18" s="8" t="s">
        <v>32</v>
      </c>
      <c r="B18" s="9">
        <v>89</v>
      </c>
      <c r="D18" s="36"/>
      <c r="E18" s="38"/>
      <c r="G18" s="36"/>
      <c r="H18" s="38"/>
      <c r="I18" s="38"/>
    </row>
    <row r="19" spans="1:9" ht="15.75">
      <c r="A19" s="8" t="s">
        <v>23</v>
      </c>
      <c r="B19" s="9">
        <v>97</v>
      </c>
      <c r="D19" s="36"/>
      <c r="E19" s="38"/>
      <c r="G19" s="36"/>
      <c r="H19" s="38"/>
      <c r="I19" s="38"/>
    </row>
    <row r="20" spans="1:9" ht="31.5">
      <c r="A20" s="8" t="s">
        <v>21</v>
      </c>
      <c r="B20" s="9">
        <v>109</v>
      </c>
      <c r="D20" s="36"/>
      <c r="E20" s="38"/>
      <c r="G20" s="36"/>
      <c r="H20" s="38"/>
      <c r="I20" s="38"/>
    </row>
    <row r="21" spans="1:9" ht="47.25">
      <c r="A21" s="8" t="s">
        <v>38</v>
      </c>
      <c r="B21" s="9">
        <v>114</v>
      </c>
      <c r="D21" s="36"/>
      <c r="E21" s="38"/>
      <c r="G21" s="36"/>
      <c r="H21" s="38"/>
      <c r="I21" s="38"/>
    </row>
    <row r="22" spans="1:9" ht="15.75">
      <c r="A22" s="8" t="s">
        <v>29</v>
      </c>
      <c r="B22" s="9">
        <v>117</v>
      </c>
      <c r="D22" s="36"/>
      <c r="E22" s="38"/>
      <c r="G22" s="36"/>
      <c r="H22" s="38"/>
      <c r="I22" s="38"/>
    </row>
    <row r="23" spans="1:9" ht="31.5">
      <c r="A23" s="8" t="s">
        <v>35</v>
      </c>
      <c r="B23" s="9">
        <v>120</v>
      </c>
      <c r="D23" s="36"/>
      <c r="E23" s="38"/>
      <c r="G23" s="36"/>
      <c r="H23" s="38"/>
      <c r="I23" s="38"/>
    </row>
    <row r="24" spans="1:9" ht="15.75">
      <c r="A24" s="8" t="s">
        <v>36</v>
      </c>
      <c r="B24" s="9">
        <v>129</v>
      </c>
      <c r="D24" s="36"/>
      <c r="E24" s="38"/>
      <c r="G24" s="36"/>
      <c r="H24" s="38"/>
      <c r="I24" s="38"/>
    </row>
    <row r="25" spans="1:9" ht="15.75">
      <c r="A25" s="8" t="s">
        <v>22</v>
      </c>
      <c r="B25" s="9">
        <v>130</v>
      </c>
      <c r="D25" s="36"/>
      <c r="E25" s="38"/>
      <c r="G25" s="36"/>
      <c r="H25" s="38"/>
      <c r="I25" s="38"/>
    </row>
    <row r="26" spans="1:9" ht="31.5">
      <c r="A26" s="8" t="s">
        <v>34</v>
      </c>
      <c r="B26" s="9">
        <v>162</v>
      </c>
      <c r="D26" s="36"/>
      <c r="E26" s="38"/>
      <c r="G26" s="36"/>
      <c r="H26" s="38"/>
      <c r="I26" s="38"/>
    </row>
    <row r="27" spans="1:9" ht="31.5">
      <c r="A27" s="8" t="s">
        <v>28</v>
      </c>
      <c r="B27" s="9">
        <v>176</v>
      </c>
      <c r="D27" s="36"/>
      <c r="E27" s="38"/>
      <c r="G27" s="36"/>
      <c r="H27" s="38"/>
      <c r="I27" s="38"/>
    </row>
    <row r="28" ht="15.75">
      <c r="A28" s="10" t="s">
        <v>46</v>
      </c>
    </row>
    <row r="29" ht="22.5">
      <c r="A29" s="19" t="s">
        <v>44</v>
      </c>
    </row>
    <row r="30" spans="1:7" ht="12.75">
      <c r="A30" s="86" t="s">
        <v>47</v>
      </c>
      <c r="B30" s="84"/>
      <c r="C30" s="84"/>
      <c r="D30" s="84"/>
      <c r="E30" s="84"/>
      <c r="F30" s="84"/>
      <c r="G30" s="84"/>
    </row>
    <row r="31" spans="1:8" ht="12.75">
      <c r="A31" s="22" t="s">
        <v>48</v>
      </c>
      <c r="B31" s="23"/>
      <c r="C31" s="23"/>
      <c r="D31" s="23"/>
      <c r="E31" s="23"/>
      <c r="F31" s="23"/>
      <c r="G31" s="23"/>
      <c r="H31" s="23"/>
    </row>
    <row r="33" spans="1:5" ht="22.5">
      <c r="A33" s="30" t="s">
        <v>45</v>
      </c>
      <c r="B33" s="31"/>
      <c r="C33" s="31"/>
      <c r="D33" s="31"/>
      <c r="E33" s="31"/>
    </row>
    <row r="34" ht="15.75">
      <c r="A34" s="20" t="s">
        <v>50</v>
      </c>
    </row>
    <row r="35" ht="12.75">
      <c r="A35" s="21" t="s">
        <v>49</v>
      </c>
    </row>
    <row r="36" ht="12.75">
      <c r="A36" s="10"/>
    </row>
    <row r="86" ht="15.75">
      <c r="A86" s="12"/>
    </row>
  </sheetData>
  <mergeCells count="1">
    <mergeCell ref="A30:G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6" sqref="J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Parmentier</dc:creator>
  <cp:keywords/>
  <dc:description/>
  <cp:lastModifiedBy>dep</cp:lastModifiedBy>
  <dcterms:created xsi:type="dcterms:W3CDTF">2005-03-14T16:06:29Z</dcterms:created>
  <dcterms:modified xsi:type="dcterms:W3CDTF">2005-05-11T07:32:41Z</dcterms:modified>
  <cp:category/>
  <cp:version/>
  <cp:contentType/>
  <cp:contentStatus/>
</cp:coreProperties>
</file>