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895" windowHeight="9255" tabRatio="639" activeTab="0"/>
  </bookViews>
  <sheets>
    <sheet name="DONNEES" sheetId="1" r:id="rId1"/>
    <sheet name="IDH_1990" sheetId="2" r:id="rId2"/>
    <sheet name="IDH_2001" sheetId="3" r:id="rId3"/>
    <sheet name="IPH" sheetId="4" r:id="rId4"/>
    <sheet name="TXA_2001" sheetId="5" r:id="rId5"/>
    <sheet name="PEAU_2000" sheetId="6" r:id="rId6"/>
    <sheet name="TXC_75_01" sheetId="7" r:id="rId7"/>
    <sheet name="TXC_01_15" sheetId="8" r:id="rId8"/>
    <sheet name="IF_70_75" sheetId="9" r:id="rId9"/>
    <sheet name="IF_00_05" sheetId="10" r:id="rId10"/>
    <sheet name="NMED_2002" sheetId="11" r:id="rId11"/>
    <sheet name="IPC_2002" sheetId="12" r:id="rId12"/>
    <sheet name="EVIE_2002" sheetId="13" r:id="rId13"/>
    <sheet name="TXSCO_00_01" sheetId="14" r:id="rId14"/>
    <sheet name="PROB40_00_05" sheetId="15" r:id="rId15"/>
    <sheet name="PROB60_00_05" sheetId="16" r:id="rId16"/>
    <sheet name="GINI_C" sheetId="17" r:id="rId17"/>
    <sheet name="POPU_75" sheetId="18" r:id="rId18"/>
    <sheet name="TXMI_03" sheetId="19" r:id="rId19"/>
    <sheet name="POPU_01" sheetId="20" r:id="rId20"/>
    <sheet name="PIB_2001" sheetId="21" r:id="rId21"/>
  </sheets>
  <definedNames/>
  <calcPr fullCalcOnLoad="1"/>
</workbook>
</file>

<file path=xl/comments1.xml><?xml version="1.0" encoding="utf-8"?>
<comments xmlns="http://schemas.openxmlformats.org/spreadsheetml/2006/main">
  <authors>
    <author> ClemsLaur</author>
  </authors>
  <commentList>
    <comment ref="C1" authorId="0">
      <text>
        <r>
          <rPr>
            <sz val="8"/>
            <rFont val="Tahoma"/>
            <family val="2"/>
          </rPr>
          <t xml:space="preserve"> Source : PNUD, Rapport mondial sur le développement humain 2003.</t>
        </r>
        <r>
          <rPr>
            <sz val="8"/>
            <rFont val="Tahoma"/>
            <family val="0"/>
          </rPr>
          <t xml:space="preserve">
</t>
        </r>
      </text>
    </comment>
    <comment ref="D1" authorId="0">
      <text>
        <r>
          <rPr>
            <sz val="8"/>
            <rFont val="Tahoma"/>
            <family val="0"/>
          </rPr>
          <t xml:space="preserve">Source : PNUD, Rapport mondial sur le développement humain 2003.
</t>
        </r>
      </text>
    </comment>
    <comment ref="E1" authorId="0">
      <text>
        <r>
          <rPr>
            <sz val="8"/>
            <rFont val="Tahoma"/>
            <family val="0"/>
          </rPr>
          <t xml:space="preserve">Source : PNUD, Rapport mondial sur le développement humain 2003.
</t>
        </r>
      </text>
    </comment>
    <comment ref="F1" authorId="0">
      <text>
        <r>
          <rPr>
            <sz val="8"/>
            <rFont val="Tahoma"/>
            <family val="0"/>
          </rPr>
          <t xml:space="preserve">Source : PNUD, Rapport mondial sur le développement humain 2003.
</t>
        </r>
      </text>
    </comment>
    <comment ref="G1" authorId="0">
      <text>
        <r>
          <rPr>
            <sz val="8"/>
            <rFont val="Tahoma"/>
            <family val="2"/>
          </rPr>
          <t>Source : PNUD, Rapport mondial sur le développement humain 2003.</t>
        </r>
      </text>
    </comment>
    <comment ref="H1" authorId="0">
      <text>
        <r>
          <rPr>
            <sz val="8"/>
            <rFont val="Tahoma"/>
            <family val="0"/>
          </rPr>
          <t xml:space="preserve">Source : PNUD, Rapport mondial sur le développement humain 2003.
</t>
        </r>
      </text>
    </comment>
    <comment ref="I1" authorId="0">
      <text>
        <r>
          <rPr>
            <sz val="8"/>
            <rFont val="Tahoma"/>
            <family val="0"/>
          </rPr>
          <t xml:space="preserve">Source : PNUD, Rapport mondial sur le développement humain 2003.
</t>
        </r>
      </text>
    </comment>
    <comment ref="J1" authorId="0">
      <text>
        <r>
          <rPr>
            <sz val="8"/>
            <rFont val="Tahoma"/>
            <family val="0"/>
          </rPr>
          <t xml:space="preserve">Source : PNUD, Rapport mondial sur le développement humain 2003.
</t>
        </r>
      </text>
    </comment>
    <comment ref="K1" authorId="0">
      <text>
        <r>
          <rPr>
            <sz val="8"/>
            <rFont val="Tahoma"/>
            <family val="0"/>
          </rPr>
          <t xml:space="preserve">Source : PNUD, Rapport mondial sur le développement humain 2003.
</t>
        </r>
      </text>
    </comment>
    <comment ref="L1" authorId="0">
      <text>
        <r>
          <rPr>
            <sz val="8"/>
            <rFont val="Tahoma"/>
            <family val="0"/>
          </rPr>
          <t xml:space="preserve">Source : PNUD, Rapport mondial sur le développement humain 2003.
</t>
        </r>
      </text>
    </comment>
    <comment ref="M1" authorId="0">
      <text>
        <r>
          <rPr>
            <sz val="8"/>
            <rFont val="Tahoma"/>
            <family val="0"/>
          </rPr>
          <t xml:space="preserve">Calcul effectué à partir des données de la population urbaine (en % du total) en 1975 (Source : PNUD, Rapport mondial sur le développement humain 2003.)
</t>
        </r>
      </text>
    </comment>
    <comment ref="N1" authorId="0">
      <text>
        <r>
          <rPr>
            <sz val="8"/>
            <rFont val="Tahoma"/>
            <family val="0"/>
          </rPr>
          <t xml:space="preserve">Source : PNUD, Rapport mondial sur le développement humain 2003.
</t>
        </r>
      </text>
    </comment>
    <comment ref="O1" authorId="0">
      <text>
        <r>
          <rPr>
            <sz val="8"/>
            <rFont val="Tahoma"/>
            <family val="0"/>
          </rPr>
          <t xml:space="preserve">Calcul effectué à partir des données de la population urbaine (en % du total) en 2001 (Source : PNUD, Rapport mondial sur le développement humain 2003.)
</t>
        </r>
      </text>
    </comment>
    <comment ref="P1" authorId="0">
      <text>
        <r>
          <rPr>
            <sz val="8"/>
            <rFont val="Tahoma"/>
            <family val="0"/>
          </rPr>
          <t xml:space="preserve">Source : PNUD, Rapport mondial sur le développement humain 2003.
</t>
        </r>
      </text>
    </comment>
    <comment ref="Q1" authorId="0">
      <text>
        <r>
          <rPr>
            <sz val="8"/>
            <rFont val="Tahoma"/>
            <family val="0"/>
          </rPr>
          <t xml:space="preserve">Source : PNUD, Rapport mondial sur le développement humain 2003.
</t>
        </r>
      </text>
    </comment>
    <comment ref="R1" authorId="0">
      <text>
        <r>
          <rPr>
            <sz val="8"/>
            <rFont val="Tahoma"/>
            <family val="0"/>
          </rPr>
          <t xml:space="preserve">Source : PNUD, Rapport mondial sur le développement humain 2003.
</t>
        </r>
      </text>
    </comment>
    <comment ref="S1" authorId="0">
      <text>
        <r>
          <rPr>
            <sz val="8"/>
            <rFont val="Tahoma"/>
            <family val="0"/>
          </rPr>
          <t xml:space="preserve">Source : PNUD, Rapport mondial sur le développement humain 2003.
</t>
        </r>
      </text>
    </comment>
    <comment ref="T1" authorId="0">
      <text>
        <r>
          <rPr>
            <sz val="8"/>
            <rFont val="Tahoma"/>
            <family val="0"/>
          </rPr>
          <t xml:space="preserve">Source : Transparency International, Rapport mondial sur la corruption 2003.
</t>
        </r>
      </text>
    </comment>
    <comment ref="U1" authorId="0">
      <text>
        <r>
          <rPr>
            <sz val="8"/>
            <rFont val="Tahoma"/>
            <family val="0"/>
          </rPr>
          <t xml:space="preserve">Source : PNUD, Rapport mondial sur le développement humain 2003.
</t>
        </r>
      </text>
    </comment>
    <comment ref="V1" authorId="0">
      <text>
        <r>
          <rPr>
            <sz val="8"/>
            <rFont val="Tahoma"/>
            <family val="0"/>
          </rPr>
          <t xml:space="preserve">Source : PNUD, Rapport mondial sur le développement humain 2003.
</t>
        </r>
      </text>
    </comment>
    <comment ref="W1" authorId="0">
      <text>
        <r>
          <rPr>
            <sz val="8"/>
            <rFont val="Tahoma"/>
            <family val="0"/>
          </rPr>
          <t xml:space="preserve">Source : PNUD, Rapport mondial sur le développement humain 2003.
</t>
        </r>
      </text>
    </comment>
    <comment ref="X1" authorId="0">
      <text>
        <r>
          <rPr>
            <sz val="8"/>
            <rFont val="Tahoma"/>
            <family val="0"/>
          </rPr>
          <t xml:space="preserve">Source : PNUD, Rapport mondial sur le développement humain 2003.
</t>
        </r>
      </text>
    </comment>
    <comment ref="Y1" authorId="0">
      <text>
        <r>
          <rPr>
            <sz val="8"/>
            <rFont val="Tahoma"/>
            <family val="0"/>
          </rPr>
          <t xml:space="preserve">Source : Population Reference Bureau, World population data sheet 2003.
</t>
        </r>
      </text>
    </comment>
    <comment ref="Z1" authorId="0">
      <text>
        <r>
          <rPr>
            <sz val="8"/>
            <rFont val="Tahoma"/>
            <family val="0"/>
          </rPr>
          <t xml:space="preserve">Source : CIA, The world factbook 2003.
</t>
        </r>
      </text>
    </comment>
    <comment ref="AA1" authorId="0">
      <text>
        <r>
          <rPr>
            <sz val="8"/>
            <rFont val="Tahoma"/>
            <family val="0"/>
          </rPr>
          <t xml:space="preserve">Calcul effectué à partir des données du coefficient de Gini (Source : CIA, The world factbook 2003.)
</t>
        </r>
      </text>
    </comment>
  </commentList>
</comments>
</file>

<file path=xl/sharedStrings.xml><?xml version="1.0" encoding="utf-8"?>
<sst xmlns="http://schemas.openxmlformats.org/spreadsheetml/2006/main" count="1391" uniqueCount="93">
  <si>
    <t>ID</t>
  </si>
  <si>
    <t>NOM</t>
  </si>
  <si>
    <t>Indicateur de développement humain en tendances 1990</t>
  </si>
  <si>
    <t>Indicateur de développement humain en tendances 2001</t>
  </si>
  <si>
    <t>Taux d'analphabétisme des adultes (en % des 15 ans et plus) 2001</t>
  </si>
  <si>
    <t>Population privée d'accès régulier à un point d'eau aménagé (%) 2000</t>
  </si>
  <si>
    <t>Population totale (en millions) 1975</t>
  </si>
  <si>
    <t>Population totale (en millions) 2001</t>
  </si>
  <si>
    <t>Taux de croissance démographique annuel 1975-2001</t>
  </si>
  <si>
    <t>Taux de croissance démographique annuel 2001-2015</t>
  </si>
  <si>
    <t>Population urbaine (en % du total) 1975</t>
  </si>
  <si>
    <t>Population urbaine totale (en millions) 1975</t>
  </si>
  <si>
    <t>Population urbaine (en % du total) 2001</t>
  </si>
  <si>
    <t>Population urbaine totale (en millions) 2001</t>
  </si>
  <si>
    <t>Indice synthétique de fécondité (par femme) 1970-1975</t>
  </si>
  <si>
    <t>Indice synthétique de fécondité (par femme) 2000-2005</t>
  </si>
  <si>
    <t>PIB par habitant (PPA) 2001</t>
  </si>
  <si>
    <t>Nombre de médecins (pour 100 000 habitants) 1990-2002</t>
  </si>
  <si>
    <t>Indice de perceptions de la corruption 2002</t>
  </si>
  <si>
    <t>Espérance de vie à la naissance (en années) 2002</t>
  </si>
  <si>
    <t>Taux brut de scolarisation combiné (du primaire au supérieur) (en %) 2000-2001</t>
  </si>
  <si>
    <t>Probabilité à la naissance de décéder avant 40 ans (en % de la cohorte) 2000-05</t>
  </si>
  <si>
    <t>Probabilité à la naissance de décéder avant 60 ans (en % de la cohorte) 2000-05</t>
  </si>
  <si>
    <t>ALBANIE</t>
  </si>
  <si>
    <t>ALLEMANGE</t>
  </si>
  <si>
    <t>ALGÉRIE</t>
  </si>
  <si>
    <t>ARABIE SAOUDITE</t>
  </si>
  <si>
    <t>ARMÉNIE</t>
  </si>
  <si>
    <t>AUTRICHE</t>
  </si>
  <si>
    <t>BELGIQUE</t>
  </si>
  <si>
    <t>BIÉLORUSSIE</t>
  </si>
  <si>
    <t>BOSNIE HERZÉGOVINE</t>
  </si>
  <si>
    <t>BULGARIE</t>
  </si>
  <si>
    <t>CHYPRE</t>
  </si>
  <si>
    <t>CROATIE</t>
  </si>
  <si>
    <t>EGYPTE</t>
  </si>
  <si>
    <t>ÉMIRATS ARABES UNIS</t>
  </si>
  <si>
    <t>ESPAGNE</t>
  </si>
  <si>
    <t>ERYTHRÉE</t>
  </si>
  <si>
    <t>FRANCE</t>
  </si>
  <si>
    <t>GRÈCE</t>
  </si>
  <si>
    <t>GÉORGIE</t>
  </si>
  <si>
    <t>HONGRIE</t>
  </si>
  <si>
    <t>IRAQ</t>
  </si>
  <si>
    <t>IRAN</t>
  </si>
  <si>
    <t>IRLANDE</t>
  </si>
  <si>
    <t>ISRAËL</t>
  </si>
  <si>
    <t>ITALIE</t>
  </si>
  <si>
    <t>JORDANIE</t>
  </si>
  <si>
    <t>KOSOVO</t>
  </si>
  <si>
    <t>KOWEÏT</t>
  </si>
  <si>
    <t>LIBAN</t>
  </si>
  <si>
    <t>LUXEMBOURG</t>
  </si>
  <si>
    <t>LYBIE</t>
  </si>
  <si>
    <t>MACÉDOINE</t>
  </si>
  <si>
    <t>MALI</t>
  </si>
  <si>
    <t>MALTE</t>
  </si>
  <si>
    <t>MAURITANIE</t>
  </si>
  <si>
    <t>MAROC</t>
  </si>
  <si>
    <t>MOLDAVIE</t>
  </si>
  <si>
    <t>MONTÉNÉGRO</t>
  </si>
  <si>
    <t>NAKHITCHÉVAN</t>
  </si>
  <si>
    <t>NIGER</t>
  </si>
  <si>
    <t>OMAN</t>
  </si>
  <si>
    <t>PALESTINE</t>
  </si>
  <si>
    <t>PAYS-BAS</t>
  </si>
  <si>
    <t>POLOGNE</t>
  </si>
  <si>
    <t>PORTUGAL</t>
  </si>
  <si>
    <t>QATAR</t>
  </si>
  <si>
    <t>ROUMANIE</t>
  </si>
  <si>
    <t>ROYAUME-UNI</t>
  </si>
  <si>
    <t>RUSSIE</t>
  </si>
  <si>
    <t>SERBIE</t>
  </si>
  <si>
    <t>SLOVAQUIE</t>
  </si>
  <si>
    <t>SLOVÉNIE</t>
  </si>
  <si>
    <t>SOUDAN</t>
  </si>
  <si>
    <t>SUISSE</t>
  </si>
  <si>
    <t>SYRIE</t>
  </si>
  <si>
    <t>TCAHD</t>
  </si>
  <si>
    <t>TCHÈQUE RÉPUBLIQUE</t>
  </si>
  <si>
    <t>TUNISIE</t>
  </si>
  <si>
    <t>TURQUIE</t>
  </si>
  <si>
    <t>UKRAINE</t>
  </si>
  <si>
    <t>YEMEN</t>
  </si>
  <si>
    <t>CRETE</t>
  </si>
  <si>
    <t>0 = Abscence de données</t>
  </si>
  <si>
    <t>100 = Abscence de données</t>
  </si>
  <si>
    <t>Coefficient de Gini (donné)</t>
  </si>
  <si>
    <t>Coefficient de Gini (calculé)</t>
  </si>
  <si>
    <t>TCHAD</t>
  </si>
  <si>
    <t>Indicateur de la pauvreté humaine</t>
  </si>
  <si>
    <t>Taux de mortalité infantile (pour 1 000) 2003</t>
  </si>
  <si>
    <t>PIB/PPA par habitant en USD - 2001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</si>
</sst>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6">
    <font>
      <sz val="10"/>
      <name val="Arial"/>
      <family val="0"/>
    </font>
    <font>
      <sz val="8"/>
      <name val="Arial"/>
      <family val="2"/>
    </font>
    <font>
      <sz val="15"/>
      <name val="Arial"/>
      <family val="0"/>
    </font>
    <font>
      <sz val="15.25"/>
      <name val="Arial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 horizontal="center" textRotation="180"/>
    </xf>
    <xf numFmtId="0" fontId="1" fillId="0" borderId="2" xfId="0" applyFont="1" applyBorder="1" applyAlignment="1">
      <alignment horizontal="center" textRotation="180"/>
    </xf>
    <xf numFmtId="0" fontId="1" fillId="0" borderId="3" xfId="0" applyFont="1" applyBorder="1" applyAlignment="1">
      <alignment horizontal="center" textRotation="180"/>
    </xf>
    <xf numFmtId="0" fontId="1" fillId="0" borderId="4" xfId="0" applyFont="1" applyBorder="1" applyAlignment="1">
      <alignment horizontal="center" textRotation="18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textRotation="180"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textRotation="18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4" xfId="0" applyNumberFormat="1" applyFont="1" applyBorder="1" applyAlignment="1">
      <alignment/>
    </xf>
    <xf numFmtId="0" fontId="1" fillId="0" borderId="18" xfId="0" applyFont="1" applyBorder="1" applyAlignment="1">
      <alignment horizontal="center" textRotation="180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 textRotation="180"/>
    </xf>
    <xf numFmtId="0" fontId="1" fillId="0" borderId="8" xfId="0" applyFont="1" applyBorder="1" applyAlignment="1">
      <alignment horizontal="center" textRotation="180"/>
    </xf>
    <xf numFmtId="49" fontId="1" fillId="0" borderId="8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IDH_1990!$A$2:$A$45</c:f>
              <c:strCache/>
            </c:strRef>
          </c:cat>
          <c:val>
            <c:numRef>
              <c:f>IDH_1990!$B$2:$B$45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</c:ser>
        <c:gapWidth val="0"/>
        <c:axId val="10674288"/>
        <c:axId val="28959729"/>
      </c:barChart>
      <c:catAx>
        <c:axId val="1067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959729"/>
        <c:crosses val="autoZero"/>
        <c:auto val="1"/>
        <c:lblOffset val="100"/>
        <c:tickLblSkip val="1"/>
        <c:noMultiLvlLbl val="0"/>
      </c:catAx>
      <c:valAx>
        <c:axId val="289597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6742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NMED_2002!$A$2:$A$56</c:f>
              <c:strCache/>
            </c:strRef>
          </c:cat>
          <c:val>
            <c:numRef>
              <c:f>NMED_2002!$B$2:$B$56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</c:ser>
        <c:gapWidth val="0"/>
        <c:axId val="57807946"/>
        <c:axId val="50509467"/>
      </c:barChart>
      <c:catAx>
        <c:axId val="57807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509467"/>
        <c:crosses val="autoZero"/>
        <c:auto val="1"/>
        <c:lblOffset val="100"/>
        <c:tickLblSkip val="1"/>
        <c:noMultiLvlLbl val="0"/>
      </c:catAx>
      <c:valAx>
        <c:axId val="505094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807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IPC_2002!$A$2:$A$34</c:f>
              <c:strCache/>
            </c:strRef>
          </c:cat>
          <c:val>
            <c:numRef>
              <c:f>IPC_2002!$B$2:$B$34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gapWidth val="0"/>
        <c:axId val="51932020"/>
        <c:axId val="64734997"/>
      </c:barChart>
      <c:catAx>
        <c:axId val="5193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734997"/>
        <c:crosses val="autoZero"/>
        <c:auto val="1"/>
        <c:lblOffset val="100"/>
        <c:tickLblSkip val="1"/>
        <c:noMultiLvlLbl val="0"/>
      </c:catAx>
      <c:valAx>
        <c:axId val="64734997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932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EVIE_2002!$A$2:$A$57</c:f>
              <c:strCache/>
            </c:strRef>
          </c:cat>
          <c:val>
            <c:numRef>
              <c:f>EVIE_2002!$B$2:$B$57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</c:ser>
        <c:gapWidth val="0"/>
        <c:axId val="45744062"/>
        <c:axId val="9043375"/>
      </c:barChart>
      <c:catAx>
        <c:axId val="45744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043375"/>
        <c:crosses val="autoZero"/>
        <c:auto val="1"/>
        <c:lblOffset val="100"/>
        <c:noMultiLvlLbl val="0"/>
      </c:catAx>
      <c:valAx>
        <c:axId val="9043375"/>
        <c:scaling>
          <c:orientation val="minMax"/>
          <c:max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744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TXSCO_00_01!$A$2:$A$57</c:f>
              <c:strCache/>
            </c:strRef>
          </c:cat>
          <c:val>
            <c:numRef>
              <c:f>TXSCO_00_01!$B$2:$B$57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</c:ser>
        <c:gapWidth val="0"/>
        <c:axId val="14281512"/>
        <c:axId val="61424745"/>
      </c:barChart>
      <c:catAx>
        <c:axId val="14281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424745"/>
        <c:crosses val="autoZero"/>
        <c:auto val="1"/>
        <c:lblOffset val="100"/>
        <c:tickLblSkip val="1"/>
        <c:noMultiLvlLbl val="0"/>
      </c:catAx>
      <c:valAx>
        <c:axId val="61424745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281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PROB40_00_05!$A$2:$A$25</c:f>
              <c:strCache/>
            </c:strRef>
          </c:cat>
          <c:val>
            <c:numRef>
              <c:f>PROB40_00_05!$B$2:$B$25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0"/>
        <c:axId val="15951794"/>
        <c:axId val="9348419"/>
      </c:barChart>
      <c:catAx>
        <c:axId val="15951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48419"/>
        <c:crosses val="autoZero"/>
        <c:auto val="1"/>
        <c:lblOffset val="100"/>
        <c:noMultiLvlLbl val="0"/>
      </c:catAx>
      <c:valAx>
        <c:axId val="93484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951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PROB60_00_05!$A$2:$A$33</c:f>
              <c:strCache/>
            </c:strRef>
          </c:cat>
          <c:val>
            <c:numRef>
              <c:f>PROB60_00_05!$B$2:$B$33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gapWidth val="0"/>
        <c:axId val="17026908"/>
        <c:axId val="19024445"/>
      </c:barChart>
      <c:catAx>
        <c:axId val="17026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24445"/>
        <c:crosses val="autoZero"/>
        <c:auto val="1"/>
        <c:lblOffset val="100"/>
        <c:noMultiLvlLbl val="0"/>
      </c:catAx>
      <c:valAx>
        <c:axId val="190244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026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GINI_C!$A$2:$A$38</c:f>
              <c:strCache/>
            </c:strRef>
          </c:cat>
          <c:val>
            <c:numRef>
              <c:f>GINI_C!$C$2:$C$38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gapWidth val="0"/>
        <c:axId val="37002278"/>
        <c:axId val="64585047"/>
      </c:barChart>
      <c:catAx>
        <c:axId val="3700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585047"/>
        <c:crosses val="autoZero"/>
        <c:auto val="1"/>
        <c:lblOffset val="100"/>
        <c:tickLblSkip val="1"/>
        <c:noMultiLvlLbl val="0"/>
      </c:catAx>
      <c:valAx>
        <c:axId val="645850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002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POPU_75!$A$2:$A$57</c:f>
              <c:strCache/>
            </c:strRef>
          </c:cat>
          <c:val>
            <c:numRef>
              <c:f>POPU_75!$B$2:$B$57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</c:ser>
        <c:gapWidth val="0"/>
        <c:axId val="44394512"/>
        <c:axId val="64006289"/>
      </c:barChart>
      <c:catAx>
        <c:axId val="44394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006289"/>
        <c:crosses val="autoZero"/>
        <c:auto val="1"/>
        <c:lblOffset val="100"/>
        <c:tickLblSkip val="1"/>
        <c:noMultiLvlLbl val="0"/>
      </c:catAx>
      <c:valAx>
        <c:axId val="640062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394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TXMI_03!$A$2:$A$59</c:f>
              <c:strCache/>
            </c:strRef>
          </c:cat>
          <c:val>
            <c:numRef>
              <c:f>TXMI_03!$B$2:$B$59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</c:ser>
        <c:gapWidth val="0"/>
        <c:axId val="39185690"/>
        <c:axId val="17126891"/>
      </c:barChart>
      <c:catAx>
        <c:axId val="39185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126891"/>
        <c:crosses val="autoZero"/>
        <c:auto val="1"/>
        <c:lblOffset val="100"/>
        <c:tickLblSkip val="1"/>
        <c:noMultiLvlLbl val="0"/>
      </c:catAx>
      <c:valAx>
        <c:axId val="171268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185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POPU_01!$A$2:$A$56</c:f>
              <c:strCache/>
            </c:strRef>
          </c:cat>
          <c:val>
            <c:numRef>
              <c:f>POPU_01!$B$2:$B$56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</c:ser>
        <c:gapWidth val="0"/>
        <c:axId val="19924292"/>
        <c:axId val="45100901"/>
      </c:barChart>
      <c:catAx>
        <c:axId val="19924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00901"/>
        <c:crosses val="autoZero"/>
        <c:auto val="1"/>
        <c:lblOffset val="100"/>
        <c:tickLblSkip val="1"/>
        <c:noMultiLvlLbl val="0"/>
      </c:catAx>
      <c:valAx>
        <c:axId val="45100901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924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IDH_2001!$A$2:$A$57</c:f>
              <c:strCache/>
            </c:strRef>
          </c:cat>
          <c:val>
            <c:numRef>
              <c:f>IDH_2001!$B$2:$B$57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</c:ser>
        <c:gapWidth val="0"/>
        <c:axId val="59310970"/>
        <c:axId val="64036683"/>
      </c:barChart>
      <c:catAx>
        <c:axId val="59310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036683"/>
        <c:crosses val="autoZero"/>
        <c:auto val="1"/>
        <c:lblOffset val="100"/>
        <c:tickLblSkip val="1"/>
        <c:noMultiLvlLbl val="0"/>
      </c:catAx>
      <c:valAx>
        <c:axId val="640366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310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PIB_2001!$A$2:$A$57</c:f>
              <c:strCache/>
            </c:strRef>
          </c:cat>
          <c:val>
            <c:numRef>
              <c:f>PIB_2001!$B$2:$B$57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</c:ser>
        <c:gapWidth val="0"/>
        <c:axId val="3254926"/>
        <c:axId val="29294335"/>
      </c:barChart>
      <c:catAx>
        <c:axId val="3254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82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294335"/>
        <c:crosses val="autoZero"/>
        <c:auto val="1"/>
        <c:lblOffset val="100"/>
        <c:tickLblSkip val="1"/>
        <c:noMultiLvlLbl val="0"/>
      </c:catAx>
      <c:valAx>
        <c:axId val="292943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54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IPH!$A$2:$A$29</c:f>
              <c:strCache/>
            </c:strRef>
          </c:cat>
          <c:val>
            <c:numRef>
              <c:f>IPH!$B$2:$B$29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gapWidth val="0"/>
        <c:axId val="39459236"/>
        <c:axId val="19588805"/>
      </c:barChart>
      <c:catAx>
        <c:axId val="39459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588805"/>
        <c:crosses val="autoZero"/>
        <c:auto val="1"/>
        <c:lblOffset val="100"/>
        <c:noMultiLvlLbl val="0"/>
      </c:catAx>
      <c:valAx>
        <c:axId val="195888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459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TXA_2001!$A$2:$A$57</c:f>
              <c:strCache/>
            </c:strRef>
          </c:cat>
          <c:val>
            <c:numRef>
              <c:f>TXA_2001!$B$2:$B$57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</c:ser>
        <c:gapWidth val="0"/>
        <c:axId val="42081518"/>
        <c:axId val="43189343"/>
      </c:barChart>
      <c:catAx>
        <c:axId val="42081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189343"/>
        <c:crosses val="autoZero"/>
        <c:auto val="1"/>
        <c:lblOffset val="100"/>
        <c:tickLblSkip val="1"/>
        <c:noMultiLvlLbl val="0"/>
      </c:catAx>
      <c:valAx>
        <c:axId val="431893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081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PEAU_2000!$A$27:$A$63</c:f>
              <c:strCache/>
            </c:strRef>
          </c:cat>
          <c:val>
            <c:numRef>
              <c:f>PEAU_2000!$B$27:$B$63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gapWidth val="0"/>
        <c:axId val="53159768"/>
        <c:axId val="8675865"/>
      </c:barChart>
      <c:catAx>
        <c:axId val="53159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675865"/>
        <c:crosses val="autoZero"/>
        <c:auto val="1"/>
        <c:lblOffset val="100"/>
        <c:tickLblSkip val="1"/>
        <c:noMultiLvlLbl val="0"/>
      </c:catAx>
      <c:valAx>
        <c:axId val="86758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159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TXC_75_01!$A$8:$A$63</c:f>
              <c:strCache/>
            </c:strRef>
          </c:cat>
          <c:val>
            <c:numRef>
              <c:f>TXC_75_01!$B$8:$B$63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</c:ser>
        <c:gapWidth val="0"/>
        <c:axId val="10973922"/>
        <c:axId val="31656435"/>
      </c:barChart>
      <c:catAx>
        <c:axId val="10973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656435"/>
        <c:crosses val="autoZero"/>
        <c:auto val="1"/>
        <c:lblOffset val="100"/>
        <c:tickLblSkip val="1"/>
        <c:noMultiLvlLbl val="0"/>
      </c:catAx>
      <c:valAx>
        <c:axId val="31656435"/>
        <c:scaling>
          <c:orientation val="minMax"/>
          <c:max val="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973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TXC_01_15!$A$8:$A$63</c:f>
              <c:strCache/>
            </c:strRef>
          </c:cat>
          <c:val>
            <c:numRef>
              <c:f>TXC_01_15!$B$8:$B$63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</c:ser>
        <c:gapWidth val="0"/>
        <c:axId val="16472460"/>
        <c:axId val="14034413"/>
      </c:barChart>
      <c:catAx>
        <c:axId val="16472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034413"/>
        <c:crosses val="autoZero"/>
        <c:auto val="1"/>
        <c:lblOffset val="100"/>
        <c:tickLblSkip val="1"/>
        <c:noMultiLvlLbl val="0"/>
      </c:catAx>
      <c:valAx>
        <c:axId val="140344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4724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IF_70_75!$A$2:$A$57</c:f>
              <c:strCache/>
            </c:strRef>
          </c:cat>
          <c:val>
            <c:numRef>
              <c:f>IF_70_75!$B$2:$B$57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</c:ser>
        <c:gapWidth val="0"/>
        <c:axId val="59200854"/>
        <c:axId val="63045639"/>
      </c:barChart>
      <c:catAx>
        <c:axId val="59200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045639"/>
        <c:crosses val="autoZero"/>
        <c:auto val="1"/>
        <c:lblOffset val="100"/>
        <c:tickLblSkip val="1"/>
        <c:noMultiLvlLbl val="0"/>
      </c:catAx>
      <c:valAx>
        <c:axId val="630456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200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IF_00_05!$A$2:$A$57</c:f>
              <c:strCache/>
            </c:strRef>
          </c:cat>
          <c:val>
            <c:numRef>
              <c:f>IF_00_05!$B$2:$B$57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</c:ser>
        <c:gapWidth val="0"/>
        <c:axId val="30539840"/>
        <c:axId val="6423105"/>
      </c:barChart>
      <c:catAx>
        <c:axId val="30539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23105"/>
        <c:crosses val="autoZero"/>
        <c:auto val="1"/>
        <c:lblOffset val="100"/>
        <c:tickLblSkip val="1"/>
        <c:noMultiLvlLbl val="0"/>
      </c:catAx>
      <c:valAx>
        <c:axId val="64231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539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19050</xdr:rowOff>
    </xdr:from>
    <xdr:to>
      <xdr:col>12</xdr:col>
      <xdr:colOff>180975</xdr:colOff>
      <xdr:row>26</xdr:row>
      <xdr:rowOff>142875</xdr:rowOff>
    </xdr:to>
    <xdr:graphicFrame>
      <xdr:nvGraphicFramePr>
        <xdr:cNvPr id="1" name="Chart 2"/>
        <xdr:cNvGraphicFramePr/>
      </xdr:nvGraphicFramePr>
      <xdr:xfrm>
        <a:off x="38100" y="2714625"/>
        <a:ext cx="92583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12</xdr:col>
      <xdr:colOff>266700</xdr:colOff>
      <xdr:row>26</xdr:row>
      <xdr:rowOff>142875</xdr:rowOff>
    </xdr:to>
    <xdr:graphicFrame>
      <xdr:nvGraphicFramePr>
        <xdr:cNvPr id="1" name="Chart 2"/>
        <xdr:cNvGraphicFramePr/>
      </xdr:nvGraphicFramePr>
      <xdr:xfrm>
        <a:off x="0" y="2790825"/>
        <a:ext cx="9305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12</xdr:col>
      <xdr:colOff>247650</xdr:colOff>
      <xdr:row>26</xdr:row>
      <xdr:rowOff>142875</xdr:rowOff>
    </xdr:to>
    <xdr:graphicFrame>
      <xdr:nvGraphicFramePr>
        <xdr:cNvPr id="1" name="Chart 2"/>
        <xdr:cNvGraphicFramePr/>
      </xdr:nvGraphicFramePr>
      <xdr:xfrm>
        <a:off x="28575" y="2105025"/>
        <a:ext cx="92583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12</xdr:col>
      <xdr:colOff>200025</xdr:colOff>
      <xdr:row>26</xdr:row>
      <xdr:rowOff>142875</xdr:rowOff>
    </xdr:to>
    <xdr:graphicFrame>
      <xdr:nvGraphicFramePr>
        <xdr:cNvPr id="1" name="Chart 2"/>
        <xdr:cNvGraphicFramePr/>
      </xdr:nvGraphicFramePr>
      <xdr:xfrm>
        <a:off x="28575" y="2486025"/>
        <a:ext cx="92678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12</xdr:col>
      <xdr:colOff>257175</xdr:colOff>
      <xdr:row>26</xdr:row>
      <xdr:rowOff>142875</xdr:rowOff>
    </xdr:to>
    <xdr:graphicFrame>
      <xdr:nvGraphicFramePr>
        <xdr:cNvPr id="1" name="Chart 2"/>
        <xdr:cNvGraphicFramePr/>
      </xdr:nvGraphicFramePr>
      <xdr:xfrm>
        <a:off x="19050" y="3867150"/>
        <a:ext cx="92773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12</xdr:col>
      <xdr:colOff>209550</xdr:colOff>
      <xdr:row>26</xdr:row>
      <xdr:rowOff>142875</xdr:rowOff>
    </xdr:to>
    <xdr:graphicFrame>
      <xdr:nvGraphicFramePr>
        <xdr:cNvPr id="1" name="Chart 2"/>
        <xdr:cNvGraphicFramePr/>
      </xdr:nvGraphicFramePr>
      <xdr:xfrm>
        <a:off x="19050" y="3905250"/>
        <a:ext cx="92868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</xdr:rowOff>
    </xdr:from>
    <xdr:to>
      <xdr:col>12</xdr:col>
      <xdr:colOff>190500</xdr:colOff>
      <xdr:row>26</xdr:row>
      <xdr:rowOff>142875</xdr:rowOff>
    </xdr:to>
    <xdr:graphicFrame>
      <xdr:nvGraphicFramePr>
        <xdr:cNvPr id="1" name="Chart 2"/>
        <xdr:cNvGraphicFramePr/>
      </xdr:nvGraphicFramePr>
      <xdr:xfrm>
        <a:off x="28575" y="3914775"/>
        <a:ext cx="92583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28575</xdr:rowOff>
    </xdr:from>
    <xdr:to>
      <xdr:col>12</xdr:col>
      <xdr:colOff>600075</xdr:colOff>
      <xdr:row>26</xdr:row>
      <xdr:rowOff>142875</xdr:rowOff>
    </xdr:to>
    <xdr:graphicFrame>
      <xdr:nvGraphicFramePr>
        <xdr:cNvPr id="1" name="Chart 2"/>
        <xdr:cNvGraphicFramePr/>
      </xdr:nvGraphicFramePr>
      <xdr:xfrm>
        <a:off x="38100" y="1381125"/>
        <a:ext cx="92487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</xdr:rowOff>
    </xdr:from>
    <xdr:to>
      <xdr:col>12</xdr:col>
      <xdr:colOff>209550</xdr:colOff>
      <xdr:row>26</xdr:row>
      <xdr:rowOff>142875</xdr:rowOff>
    </xdr:to>
    <xdr:graphicFrame>
      <xdr:nvGraphicFramePr>
        <xdr:cNvPr id="1" name="Chart 2"/>
        <xdr:cNvGraphicFramePr/>
      </xdr:nvGraphicFramePr>
      <xdr:xfrm>
        <a:off x="28575" y="1933575"/>
        <a:ext cx="92773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12</xdr:col>
      <xdr:colOff>266700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19050" y="2143125"/>
        <a:ext cx="92868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28575</xdr:rowOff>
    </xdr:from>
    <xdr:to>
      <xdr:col>12</xdr:col>
      <xdr:colOff>219075</xdr:colOff>
      <xdr:row>26</xdr:row>
      <xdr:rowOff>142875</xdr:rowOff>
    </xdr:to>
    <xdr:graphicFrame>
      <xdr:nvGraphicFramePr>
        <xdr:cNvPr id="1" name="Chart 2"/>
        <xdr:cNvGraphicFramePr/>
      </xdr:nvGraphicFramePr>
      <xdr:xfrm>
        <a:off x="19050" y="1933575"/>
        <a:ext cx="92964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</xdr:rowOff>
    </xdr:from>
    <xdr:to>
      <xdr:col>12</xdr:col>
      <xdr:colOff>142875</xdr:colOff>
      <xdr:row>26</xdr:row>
      <xdr:rowOff>142875</xdr:rowOff>
    </xdr:to>
    <xdr:graphicFrame>
      <xdr:nvGraphicFramePr>
        <xdr:cNvPr id="1" name="Chart 2"/>
        <xdr:cNvGraphicFramePr/>
      </xdr:nvGraphicFramePr>
      <xdr:xfrm>
        <a:off x="28575" y="2733675"/>
        <a:ext cx="92678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12</xdr:col>
      <xdr:colOff>152400</xdr:colOff>
      <xdr:row>26</xdr:row>
      <xdr:rowOff>142875</xdr:rowOff>
    </xdr:to>
    <xdr:graphicFrame>
      <xdr:nvGraphicFramePr>
        <xdr:cNvPr id="1" name="Chart 2"/>
        <xdr:cNvGraphicFramePr/>
      </xdr:nvGraphicFramePr>
      <xdr:xfrm>
        <a:off x="9525" y="1371600"/>
        <a:ext cx="92964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47625</xdr:rowOff>
    </xdr:from>
    <xdr:to>
      <xdr:col>12</xdr:col>
      <xdr:colOff>161925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38100" y="1685925"/>
        <a:ext cx="92678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12</xdr:col>
      <xdr:colOff>209550</xdr:colOff>
      <xdr:row>26</xdr:row>
      <xdr:rowOff>142875</xdr:rowOff>
    </xdr:to>
    <xdr:graphicFrame>
      <xdr:nvGraphicFramePr>
        <xdr:cNvPr id="1" name="Chart 2"/>
        <xdr:cNvGraphicFramePr/>
      </xdr:nvGraphicFramePr>
      <xdr:xfrm>
        <a:off x="19050" y="3248025"/>
        <a:ext cx="92868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28575</xdr:rowOff>
    </xdr:from>
    <xdr:to>
      <xdr:col>12</xdr:col>
      <xdr:colOff>266700</xdr:colOff>
      <xdr:row>51</xdr:row>
      <xdr:rowOff>142875</xdr:rowOff>
    </xdr:to>
    <xdr:graphicFrame>
      <xdr:nvGraphicFramePr>
        <xdr:cNvPr id="1" name="Chart 3"/>
        <xdr:cNvGraphicFramePr/>
      </xdr:nvGraphicFramePr>
      <xdr:xfrm>
        <a:off x="28575" y="7419975"/>
        <a:ext cx="92773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9525</xdr:rowOff>
    </xdr:from>
    <xdr:to>
      <xdr:col>12</xdr:col>
      <xdr:colOff>238125</xdr:colOff>
      <xdr:row>32</xdr:row>
      <xdr:rowOff>142875</xdr:rowOff>
    </xdr:to>
    <xdr:graphicFrame>
      <xdr:nvGraphicFramePr>
        <xdr:cNvPr id="1" name="Chart 2"/>
        <xdr:cNvGraphicFramePr/>
      </xdr:nvGraphicFramePr>
      <xdr:xfrm>
        <a:off x="28575" y="3609975"/>
        <a:ext cx="92868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9525</xdr:rowOff>
    </xdr:from>
    <xdr:to>
      <xdr:col>12</xdr:col>
      <xdr:colOff>228600</xdr:colOff>
      <xdr:row>32</xdr:row>
      <xdr:rowOff>142875</xdr:rowOff>
    </xdr:to>
    <xdr:graphicFrame>
      <xdr:nvGraphicFramePr>
        <xdr:cNvPr id="1" name="Chart 2"/>
        <xdr:cNvGraphicFramePr/>
      </xdr:nvGraphicFramePr>
      <xdr:xfrm>
        <a:off x="28575" y="3609975"/>
        <a:ext cx="92773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19050</xdr:rowOff>
    </xdr:from>
    <xdr:to>
      <xdr:col>12</xdr:col>
      <xdr:colOff>276225</xdr:colOff>
      <xdr:row>26</xdr:row>
      <xdr:rowOff>142875</xdr:rowOff>
    </xdr:to>
    <xdr:graphicFrame>
      <xdr:nvGraphicFramePr>
        <xdr:cNvPr id="1" name="Chart 2"/>
        <xdr:cNvGraphicFramePr/>
      </xdr:nvGraphicFramePr>
      <xdr:xfrm>
        <a:off x="38100" y="2686050"/>
        <a:ext cx="92773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12</xdr:col>
      <xdr:colOff>266700</xdr:colOff>
      <xdr:row>26</xdr:row>
      <xdr:rowOff>142875</xdr:rowOff>
    </xdr:to>
    <xdr:graphicFrame>
      <xdr:nvGraphicFramePr>
        <xdr:cNvPr id="1" name="Chart 2"/>
        <xdr:cNvGraphicFramePr/>
      </xdr:nvGraphicFramePr>
      <xdr:xfrm>
        <a:off x="28575" y="2686050"/>
        <a:ext cx="92773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="85" zoomScaleNormal="85" workbookViewId="0" topLeftCell="A26">
      <selection activeCell="G3" sqref="G3"/>
    </sheetView>
  </sheetViews>
  <sheetFormatPr defaultColWidth="11.421875" defaultRowHeight="12.75"/>
  <cols>
    <col min="1" max="1" width="3.140625" style="0" bestFit="1" customWidth="1"/>
    <col min="2" max="2" width="18.57421875" style="0" customWidth="1"/>
    <col min="3" max="4" width="5.421875" style="0" bestFit="1" customWidth="1"/>
    <col min="5" max="5" width="5.421875" style="0" customWidth="1"/>
    <col min="6" max="6" width="4.57421875" style="0" bestFit="1" customWidth="1"/>
    <col min="7" max="7" width="4.00390625" style="0" bestFit="1" customWidth="1"/>
    <col min="8" max="9" width="5.421875" style="0" bestFit="1" customWidth="1"/>
    <col min="10" max="11" width="4.28125" style="0" bestFit="1" customWidth="1"/>
    <col min="12" max="12" width="4.57421875" style="0" bestFit="1" customWidth="1"/>
    <col min="13" max="13" width="5.57421875" style="0" bestFit="1" customWidth="1"/>
    <col min="14" max="14" width="4.57421875" style="0" bestFit="1" customWidth="1"/>
    <col min="15" max="15" width="5.7109375" style="0" bestFit="1" customWidth="1"/>
    <col min="16" max="17" width="3.7109375" style="0" bestFit="1" customWidth="1"/>
    <col min="18" max="18" width="6.00390625" style="0" bestFit="1" customWidth="1"/>
    <col min="19" max="19" width="4.00390625" style="0" bestFit="1" customWidth="1"/>
    <col min="20" max="20" width="3.7109375" style="0" bestFit="1" customWidth="1"/>
    <col min="21" max="21" width="4.57421875" style="0" bestFit="1" customWidth="1"/>
    <col min="22" max="22" width="4.00390625" style="0" bestFit="1" customWidth="1"/>
    <col min="23" max="24" width="4.57421875" style="0" bestFit="1" customWidth="1"/>
    <col min="25" max="25" width="5.140625" style="22" bestFit="1" customWidth="1"/>
    <col min="26" max="26" width="5.28125" style="22" bestFit="1" customWidth="1"/>
    <col min="27" max="27" width="5.28125" style="0" bestFit="1" customWidth="1"/>
  </cols>
  <sheetData>
    <row r="1" spans="1:27" ht="336" thickBot="1">
      <c r="A1" s="1" t="s">
        <v>0</v>
      </c>
      <c r="B1" s="17" t="s">
        <v>1</v>
      </c>
      <c r="C1" s="2" t="s">
        <v>2</v>
      </c>
      <c r="D1" s="3" t="s">
        <v>3</v>
      </c>
      <c r="E1" s="3" t="s">
        <v>90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92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1" t="s">
        <v>91</v>
      </c>
      <c r="Z1" s="23" t="s">
        <v>87</v>
      </c>
      <c r="AA1" s="4" t="s">
        <v>88</v>
      </c>
    </row>
    <row r="2" spans="1:27" ht="12.75">
      <c r="A2" s="5">
        <v>1</v>
      </c>
      <c r="B2" s="18" t="s">
        <v>23</v>
      </c>
      <c r="C2" s="5">
        <v>0.697</v>
      </c>
      <c r="D2" s="6">
        <v>0.735</v>
      </c>
      <c r="E2" s="6">
        <v>0</v>
      </c>
      <c r="F2" s="6">
        <v>14.7</v>
      </c>
      <c r="G2" s="7">
        <v>3</v>
      </c>
      <c r="H2" s="6">
        <v>2.4</v>
      </c>
      <c r="I2" s="6">
        <v>3.1</v>
      </c>
      <c r="J2" s="6">
        <v>1</v>
      </c>
      <c r="K2" s="7">
        <v>0.7</v>
      </c>
      <c r="L2" s="6">
        <v>32.7</v>
      </c>
      <c r="M2" s="8">
        <f aca="true" t="shared" si="0" ref="M2:M63">(L2/100)*H2</f>
        <v>0.7848</v>
      </c>
      <c r="N2" s="6">
        <v>42.9</v>
      </c>
      <c r="O2" s="8">
        <f aca="true" t="shared" si="1" ref="O2:O63">(N2/100)*I2</f>
        <v>1.3299</v>
      </c>
      <c r="P2" s="6">
        <v>4.7</v>
      </c>
      <c r="Q2" s="6">
        <v>2.3</v>
      </c>
      <c r="R2" s="6">
        <v>3680</v>
      </c>
      <c r="S2" s="6">
        <v>133</v>
      </c>
      <c r="T2" s="6">
        <v>2.5</v>
      </c>
      <c r="U2" s="6">
        <v>73.4</v>
      </c>
      <c r="V2" s="6">
        <v>69</v>
      </c>
      <c r="W2" s="7">
        <v>0</v>
      </c>
      <c r="X2" s="7">
        <v>11.3</v>
      </c>
      <c r="Y2" s="32">
        <v>12</v>
      </c>
      <c r="Z2" s="6">
        <v>0</v>
      </c>
      <c r="AA2" s="24">
        <f>Z2/100</f>
        <v>0</v>
      </c>
    </row>
    <row r="3" spans="1:27" ht="12.75">
      <c r="A3" s="9">
        <v>2</v>
      </c>
      <c r="B3" s="19" t="s">
        <v>24</v>
      </c>
      <c r="C3" s="9">
        <v>0.885</v>
      </c>
      <c r="D3" s="10">
        <v>0.921</v>
      </c>
      <c r="E3" s="10">
        <v>10.2</v>
      </c>
      <c r="F3" s="10">
        <v>1</v>
      </c>
      <c r="G3" s="11">
        <v>0</v>
      </c>
      <c r="H3" s="10">
        <v>78.7</v>
      </c>
      <c r="I3" s="10">
        <v>82.3</v>
      </c>
      <c r="J3" s="10">
        <v>0.2</v>
      </c>
      <c r="K3" s="11">
        <v>0</v>
      </c>
      <c r="L3" s="10">
        <v>81.2</v>
      </c>
      <c r="M3" s="12">
        <f t="shared" si="0"/>
        <v>63.90440000000001</v>
      </c>
      <c r="N3" s="10">
        <v>87.7</v>
      </c>
      <c r="O3" s="12">
        <f t="shared" si="1"/>
        <v>72.1771</v>
      </c>
      <c r="P3" s="10">
        <v>1.6</v>
      </c>
      <c r="Q3" s="10">
        <v>1.4</v>
      </c>
      <c r="R3" s="10">
        <v>25350</v>
      </c>
      <c r="S3" s="10">
        <v>354</v>
      </c>
      <c r="T3" s="10">
        <v>7.3</v>
      </c>
      <c r="U3" s="10">
        <v>78</v>
      </c>
      <c r="V3" s="10">
        <v>89</v>
      </c>
      <c r="W3" s="11">
        <v>0</v>
      </c>
      <c r="X3" s="11">
        <v>9.2</v>
      </c>
      <c r="Y3" s="33">
        <v>4</v>
      </c>
      <c r="Z3" s="10">
        <v>30</v>
      </c>
      <c r="AA3" s="16">
        <f>Z3/100</f>
        <v>0.3</v>
      </c>
    </row>
    <row r="4" spans="1:27" ht="12.75">
      <c r="A4" s="9">
        <v>3</v>
      </c>
      <c r="B4" s="19" t="s">
        <v>25</v>
      </c>
      <c r="C4" s="9">
        <v>0.648</v>
      </c>
      <c r="D4" s="10">
        <v>0.704</v>
      </c>
      <c r="E4" s="10">
        <v>22.6</v>
      </c>
      <c r="F4" s="10">
        <v>32.2</v>
      </c>
      <c r="G4" s="11">
        <v>11</v>
      </c>
      <c r="H4" s="10">
        <v>16</v>
      </c>
      <c r="I4" s="10">
        <v>30.7</v>
      </c>
      <c r="J4" s="10">
        <v>2.5</v>
      </c>
      <c r="K4" s="11">
        <v>1.5</v>
      </c>
      <c r="L4" s="10">
        <v>40.3</v>
      </c>
      <c r="M4" s="12">
        <f t="shared" si="0"/>
        <v>6.4479999999999995</v>
      </c>
      <c r="N4" s="10">
        <v>57.7</v>
      </c>
      <c r="O4" s="12">
        <f t="shared" si="1"/>
        <v>17.713900000000002</v>
      </c>
      <c r="P4" s="10">
        <v>7.4</v>
      </c>
      <c r="Q4" s="10">
        <v>2.8</v>
      </c>
      <c r="R4" s="10">
        <v>6090</v>
      </c>
      <c r="S4" s="10">
        <v>85</v>
      </c>
      <c r="T4" s="10">
        <v>0</v>
      </c>
      <c r="U4" s="10">
        <v>69.2</v>
      </c>
      <c r="V4" s="10">
        <v>71</v>
      </c>
      <c r="W4" s="11">
        <v>9.3</v>
      </c>
      <c r="X4" s="11">
        <v>0</v>
      </c>
      <c r="Y4" s="33">
        <v>54</v>
      </c>
      <c r="Z4" s="10">
        <v>35.3</v>
      </c>
      <c r="AA4" s="16">
        <f aca="true" t="shared" si="2" ref="AA4:AA63">Z4/100</f>
        <v>0.353</v>
      </c>
    </row>
    <row r="5" spans="1:27" ht="12.75">
      <c r="A5" s="9">
        <v>4</v>
      </c>
      <c r="B5" s="19" t="s">
        <v>26</v>
      </c>
      <c r="C5" s="9">
        <v>0.716</v>
      </c>
      <c r="D5" s="10">
        <v>0.769</v>
      </c>
      <c r="E5" s="10">
        <v>16.3</v>
      </c>
      <c r="F5" s="10">
        <v>22.9</v>
      </c>
      <c r="G5" s="11">
        <v>5</v>
      </c>
      <c r="H5" s="10">
        <v>7.3</v>
      </c>
      <c r="I5" s="10">
        <v>22.8</v>
      </c>
      <c r="J5" s="10">
        <v>4.4</v>
      </c>
      <c r="K5" s="11">
        <v>2.6</v>
      </c>
      <c r="L5" s="10">
        <v>58.4</v>
      </c>
      <c r="M5" s="12">
        <f t="shared" si="0"/>
        <v>4.263199999999999</v>
      </c>
      <c r="N5" s="10">
        <v>86.6</v>
      </c>
      <c r="O5" s="12">
        <f t="shared" si="1"/>
        <v>19.7448</v>
      </c>
      <c r="P5" s="10">
        <v>7.3</v>
      </c>
      <c r="Q5" s="10">
        <v>4.5</v>
      </c>
      <c r="R5" s="10">
        <v>13330</v>
      </c>
      <c r="S5" s="10">
        <v>153</v>
      </c>
      <c r="T5" s="10">
        <v>0</v>
      </c>
      <c r="U5" s="10">
        <v>71.9</v>
      </c>
      <c r="V5" s="10">
        <v>58</v>
      </c>
      <c r="W5" s="11">
        <v>5.2</v>
      </c>
      <c r="X5" s="11">
        <v>0</v>
      </c>
      <c r="Y5" s="33">
        <v>25</v>
      </c>
      <c r="Z5" s="10">
        <v>0</v>
      </c>
      <c r="AA5" s="16">
        <f t="shared" si="2"/>
        <v>0</v>
      </c>
    </row>
    <row r="6" spans="1:27" ht="12.75">
      <c r="A6" s="9">
        <v>5</v>
      </c>
      <c r="B6" s="19" t="s">
        <v>27</v>
      </c>
      <c r="C6" s="9">
        <v>0.756</v>
      </c>
      <c r="D6" s="10">
        <v>0.729</v>
      </c>
      <c r="E6" s="10">
        <v>0</v>
      </c>
      <c r="F6" s="10">
        <v>1.5</v>
      </c>
      <c r="G6" s="11">
        <v>100</v>
      </c>
      <c r="H6" s="10">
        <v>2.8</v>
      </c>
      <c r="I6" s="10">
        <v>3.1</v>
      </c>
      <c r="J6" s="10">
        <v>0.3</v>
      </c>
      <c r="K6" s="11">
        <v>-0.3</v>
      </c>
      <c r="L6" s="10">
        <v>63</v>
      </c>
      <c r="M6" s="12">
        <f t="shared" si="0"/>
        <v>1.7639999999999998</v>
      </c>
      <c r="N6" s="10">
        <v>65.3</v>
      </c>
      <c r="O6" s="12">
        <f t="shared" si="1"/>
        <v>2.0243</v>
      </c>
      <c r="P6" s="10">
        <v>3</v>
      </c>
      <c r="Q6" s="10">
        <v>1.2</v>
      </c>
      <c r="R6" s="10">
        <v>2650</v>
      </c>
      <c r="S6" s="10">
        <v>305</v>
      </c>
      <c r="T6" s="10">
        <v>0</v>
      </c>
      <c r="U6" s="10">
        <v>72.1</v>
      </c>
      <c r="V6" s="10">
        <v>60</v>
      </c>
      <c r="W6" s="11">
        <v>0</v>
      </c>
      <c r="X6" s="11">
        <v>14.9</v>
      </c>
      <c r="Y6" s="33">
        <v>36</v>
      </c>
      <c r="Z6" s="10">
        <v>44.4</v>
      </c>
      <c r="AA6" s="16">
        <f t="shared" si="2"/>
        <v>0.444</v>
      </c>
    </row>
    <row r="7" spans="1:27" ht="12.75">
      <c r="A7" s="9">
        <v>6</v>
      </c>
      <c r="B7" s="20" t="s">
        <v>28</v>
      </c>
      <c r="C7" s="9">
        <v>0.89</v>
      </c>
      <c r="D7" s="10">
        <v>0.929</v>
      </c>
      <c r="E7" s="10">
        <v>0</v>
      </c>
      <c r="F7" s="10">
        <v>1</v>
      </c>
      <c r="G7" s="11">
        <v>0</v>
      </c>
      <c r="H7" s="10">
        <v>7.6</v>
      </c>
      <c r="I7" s="10">
        <v>8.1</v>
      </c>
      <c r="J7" s="10">
        <v>0.3</v>
      </c>
      <c r="K7" s="11">
        <v>0</v>
      </c>
      <c r="L7" s="10">
        <v>67.4</v>
      </c>
      <c r="M7" s="12">
        <f t="shared" si="0"/>
        <v>5.1224</v>
      </c>
      <c r="N7" s="10">
        <v>67.4</v>
      </c>
      <c r="O7" s="12">
        <f t="shared" si="1"/>
        <v>5.4594000000000005</v>
      </c>
      <c r="P7" s="10">
        <v>2</v>
      </c>
      <c r="Q7" s="10">
        <v>1.3</v>
      </c>
      <c r="R7" s="10">
        <v>26730</v>
      </c>
      <c r="S7" s="10">
        <v>302</v>
      </c>
      <c r="T7" s="10">
        <v>7.8</v>
      </c>
      <c r="U7" s="10">
        <v>78.3</v>
      </c>
      <c r="V7" s="10">
        <v>92</v>
      </c>
      <c r="W7" s="11">
        <v>0</v>
      </c>
      <c r="X7" s="11">
        <v>9.5</v>
      </c>
      <c r="Y7" s="33">
        <v>5</v>
      </c>
      <c r="Z7" s="10">
        <v>31</v>
      </c>
      <c r="AA7" s="16">
        <f t="shared" si="2"/>
        <v>0.31</v>
      </c>
    </row>
    <row r="8" spans="1:27" ht="12.75">
      <c r="A8" s="9">
        <v>7</v>
      </c>
      <c r="B8" s="20" t="s">
        <v>29</v>
      </c>
      <c r="C8" s="9">
        <v>0.892</v>
      </c>
      <c r="D8" s="10">
        <v>0.937</v>
      </c>
      <c r="E8" s="10">
        <v>12.4</v>
      </c>
      <c r="F8" s="10">
        <v>1</v>
      </c>
      <c r="G8" s="11">
        <v>0</v>
      </c>
      <c r="H8" s="10">
        <v>9.8</v>
      </c>
      <c r="I8" s="10">
        <v>10.3</v>
      </c>
      <c r="J8" s="10">
        <v>0.2</v>
      </c>
      <c r="K8" s="11">
        <v>0.1</v>
      </c>
      <c r="L8" s="10">
        <v>94.9</v>
      </c>
      <c r="M8" s="12">
        <f t="shared" si="0"/>
        <v>9.300200000000002</v>
      </c>
      <c r="N8" s="10">
        <v>97.4</v>
      </c>
      <c r="O8" s="12">
        <f t="shared" si="1"/>
        <v>10.032200000000001</v>
      </c>
      <c r="P8" s="10">
        <v>1.9</v>
      </c>
      <c r="Q8" s="10">
        <v>1.7</v>
      </c>
      <c r="R8" s="10">
        <v>25520</v>
      </c>
      <c r="S8" s="10">
        <v>395</v>
      </c>
      <c r="T8" s="10">
        <v>7.1</v>
      </c>
      <c r="U8" s="10">
        <v>78.5</v>
      </c>
      <c r="V8" s="10">
        <v>100</v>
      </c>
      <c r="W8" s="11">
        <v>0</v>
      </c>
      <c r="X8" s="11">
        <v>9.4</v>
      </c>
      <c r="Y8" s="33">
        <v>5</v>
      </c>
      <c r="Z8" s="10">
        <v>28.7</v>
      </c>
      <c r="AA8" s="16">
        <f t="shared" si="2"/>
        <v>0.287</v>
      </c>
    </row>
    <row r="9" spans="1:27" ht="12.75">
      <c r="A9" s="9">
        <v>8</v>
      </c>
      <c r="B9" s="19" t="s">
        <v>30</v>
      </c>
      <c r="C9" s="9">
        <v>0.806</v>
      </c>
      <c r="D9" s="10">
        <v>0.804</v>
      </c>
      <c r="E9" s="10">
        <v>0</v>
      </c>
      <c r="F9" s="10">
        <v>1</v>
      </c>
      <c r="G9" s="11">
        <v>0</v>
      </c>
      <c r="H9" s="10">
        <v>9.4</v>
      </c>
      <c r="I9" s="10">
        <v>10</v>
      </c>
      <c r="J9" s="10">
        <v>0.2</v>
      </c>
      <c r="K9" s="11">
        <v>-0.4</v>
      </c>
      <c r="L9" s="10">
        <v>50.3</v>
      </c>
      <c r="M9" s="12">
        <f t="shared" si="0"/>
        <v>4.7282</v>
      </c>
      <c r="N9" s="10">
        <v>69.6</v>
      </c>
      <c r="O9" s="12">
        <f t="shared" si="1"/>
        <v>6.959999999999999</v>
      </c>
      <c r="P9" s="10">
        <v>2.3</v>
      </c>
      <c r="Q9" s="10">
        <v>1.2</v>
      </c>
      <c r="R9" s="10">
        <v>7620</v>
      </c>
      <c r="S9" s="10">
        <v>547</v>
      </c>
      <c r="T9" s="10">
        <v>4.8</v>
      </c>
      <c r="U9" s="10">
        <v>69.6</v>
      </c>
      <c r="V9" s="10">
        <v>86</v>
      </c>
      <c r="W9" s="11">
        <v>0</v>
      </c>
      <c r="X9" s="11">
        <v>22.8</v>
      </c>
      <c r="Y9" s="33">
        <v>9</v>
      </c>
      <c r="Z9" s="10">
        <v>21.7</v>
      </c>
      <c r="AA9" s="16">
        <f t="shared" si="2"/>
        <v>0.217</v>
      </c>
    </row>
    <row r="10" spans="1:27" ht="12.75">
      <c r="A10" s="9">
        <v>9</v>
      </c>
      <c r="B10" s="19" t="s">
        <v>31</v>
      </c>
      <c r="C10" s="9">
        <v>0</v>
      </c>
      <c r="D10" s="10">
        <v>0.777</v>
      </c>
      <c r="E10" s="10">
        <v>0</v>
      </c>
      <c r="F10" s="10">
        <v>7</v>
      </c>
      <c r="G10" s="11">
        <v>100</v>
      </c>
      <c r="H10" s="10">
        <v>3.7</v>
      </c>
      <c r="I10" s="10">
        <v>4.1</v>
      </c>
      <c r="J10" s="10">
        <v>0.3</v>
      </c>
      <c r="K10" s="11">
        <v>0.4</v>
      </c>
      <c r="L10" s="10">
        <v>31.3</v>
      </c>
      <c r="M10" s="12">
        <f t="shared" si="0"/>
        <v>1.1581000000000001</v>
      </c>
      <c r="N10" s="10">
        <v>43.4</v>
      </c>
      <c r="O10" s="12">
        <f t="shared" si="1"/>
        <v>1.7793999999999999</v>
      </c>
      <c r="P10" s="10">
        <v>2.6</v>
      </c>
      <c r="Q10" s="10">
        <v>1.3</v>
      </c>
      <c r="R10" s="10">
        <v>5970</v>
      </c>
      <c r="S10" s="10">
        <v>140</v>
      </c>
      <c r="T10" s="10">
        <v>0</v>
      </c>
      <c r="U10" s="10">
        <v>73.8</v>
      </c>
      <c r="V10" s="10">
        <v>64</v>
      </c>
      <c r="W10" s="11">
        <v>0</v>
      </c>
      <c r="X10" s="11">
        <v>13.7</v>
      </c>
      <c r="Y10" s="33">
        <v>8</v>
      </c>
      <c r="Z10" s="10">
        <v>0</v>
      </c>
      <c r="AA10" s="16">
        <f t="shared" si="2"/>
        <v>0</v>
      </c>
    </row>
    <row r="11" spans="1:27" ht="12.75">
      <c r="A11" s="9">
        <v>10</v>
      </c>
      <c r="B11" s="19" t="s">
        <v>32</v>
      </c>
      <c r="C11" s="9">
        <v>0.792</v>
      </c>
      <c r="D11" s="10">
        <v>0.795</v>
      </c>
      <c r="E11" s="10">
        <v>0</v>
      </c>
      <c r="F11" s="10">
        <v>1.5</v>
      </c>
      <c r="G11" s="11">
        <v>0</v>
      </c>
      <c r="H11" s="10">
        <v>8.7</v>
      </c>
      <c r="I11" s="10">
        <v>8</v>
      </c>
      <c r="J11" s="10">
        <v>-0.3</v>
      </c>
      <c r="K11" s="11">
        <v>-0.8</v>
      </c>
      <c r="L11" s="10">
        <v>57.5</v>
      </c>
      <c r="M11" s="12">
        <f t="shared" si="0"/>
        <v>5.0024999999999995</v>
      </c>
      <c r="N11" s="10">
        <v>67.5</v>
      </c>
      <c r="O11" s="12">
        <f t="shared" si="1"/>
        <v>5.4</v>
      </c>
      <c r="P11" s="10">
        <v>2.2</v>
      </c>
      <c r="Q11" s="10">
        <v>1.1</v>
      </c>
      <c r="R11" s="10">
        <v>6890</v>
      </c>
      <c r="S11" s="10">
        <v>344</v>
      </c>
      <c r="T11" s="10">
        <v>3</v>
      </c>
      <c r="U11" s="10">
        <v>70.9</v>
      </c>
      <c r="V11" s="10">
        <v>77</v>
      </c>
      <c r="W11" s="11">
        <v>0</v>
      </c>
      <c r="X11" s="11">
        <v>18.6</v>
      </c>
      <c r="Y11" s="33">
        <v>14</v>
      </c>
      <c r="Z11" s="10">
        <v>26.4</v>
      </c>
      <c r="AA11" s="16">
        <f t="shared" si="2"/>
        <v>0.264</v>
      </c>
    </row>
    <row r="12" spans="1:27" ht="12.75">
      <c r="A12" s="9">
        <v>11</v>
      </c>
      <c r="B12" s="19" t="s">
        <v>33</v>
      </c>
      <c r="C12" s="9">
        <v>0.844</v>
      </c>
      <c r="D12" s="10">
        <v>0.891</v>
      </c>
      <c r="E12" s="10">
        <v>0</v>
      </c>
      <c r="F12" s="10">
        <v>2.8</v>
      </c>
      <c r="G12" s="11">
        <v>0</v>
      </c>
      <c r="H12" s="10">
        <v>0.6</v>
      </c>
      <c r="I12" s="10">
        <v>0.8</v>
      </c>
      <c r="J12" s="10">
        <v>1</v>
      </c>
      <c r="K12" s="11">
        <v>0.6</v>
      </c>
      <c r="L12" s="10">
        <v>45.2</v>
      </c>
      <c r="M12" s="12">
        <f t="shared" si="0"/>
        <v>0.2712</v>
      </c>
      <c r="N12" s="10">
        <v>70.2</v>
      </c>
      <c r="O12" s="12">
        <f t="shared" si="1"/>
        <v>0.5616000000000001</v>
      </c>
      <c r="P12" s="10">
        <v>2.5</v>
      </c>
      <c r="Q12" s="10">
        <v>1.9</v>
      </c>
      <c r="R12" s="10">
        <v>21190</v>
      </c>
      <c r="S12" s="10">
        <v>269</v>
      </c>
      <c r="T12" s="10">
        <v>0</v>
      </c>
      <c r="U12" s="10">
        <v>78.1</v>
      </c>
      <c r="V12" s="10">
        <v>74</v>
      </c>
      <c r="W12" s="11">
        <v>2.9</v>
      </c>
      <c r="X12" s="11">
        <v>0</v>
      </c>
      <c r="Y12" s="33">
        <v>5</v>
      </c>
      <c r="Z12" s="10">
        <v>0</v>
      </c>
      <c r="AA12" s="16">
        <f t="shared" si="2"/>
        <v>0</v>
      </c>
    </row>
    <row r="13" spans="1:27" ht="12.75">
      <c r="A13" s="9">
        <v>12</v>
      </c>
      <c r="B13" s="19" t="s">
        <v>34</v>
      </c>
      <c r="C13" s="9">
        <v>0.801</v>
      </c>
      <c r="D13" s="10">
        <v>0.818</v>
      </c>
      <c r="E13" s="10">
        <v>0</v>
      </c>
      <c r="F13" s="10">
        <v>1.6</v>
      </c>
      <c r="G13" s="11">
        <v>100</v>
      </c>
      <c r="H13" s="10">
        <v>4.3</v>
      </c>
      <c r="I13" s="10">
        <v>4.4</v>
      </c>
      <c r="J13" s="10">
        <v>0.2</v>
      </c>
      <c r="K13" s="11">
        <v>-0.3</v>
      </c>
      <c r="L13" s="10">
        <v>45.1</v>
      </c>
      <c r="M13" s="12">
        <f t="shared" si="0"/>
        <v>1.9393</v>
      </c>
      <c r="N13" s="10">
        <v>58.1</v>
      </c>
      <c r="O13" s="12">
        <f t="shared" si="1"/>
        <v>2.5564</v>
      </c>
      <c r="P13" s="10">
        <v>2</v>
      </c>
      <c r="Q13" s="10">
        <v>1.7</v>
      </c>
      <c r="R13" s="10">
        <v>9170</v>
      </c>
      <c r="S13" s="10">
        <v>229</v>
      </c>
      <c r="T13" s="10">
        <v>3.8</v>
      </c>
      <c r="U13" s="10">
        <v>74</v>
      </c>
      <c r="V13" s="10">
        <v>68</v>
      </c>
      <c r="W13" s="11">
        <v>0</v>
      </c>
      <c r="X13" s="11">
        <v>14.5</v>
      </c>
      <c r="Y13" s="33">
        <v>8</v>
      </c>
      <c r="Z13" s="10">
        <v>29</v>
      </c>
      <c r="AA13" s="16">
        <f t="shared" si="2"/>
        <v>0.29</v>
      </c>
    </row>
    <row r="14" spans="1:27" ht="12.75">
      <c r="A14" s="9">
        <v>13</v>
      </c>
      <c r="B14" s="19" t="s">
        <v>35</v>
      </c>
      <c r="C14" s="9">
        <v>0.572</v>
      </c>
      <c r="D14" s="10">
        <v>0.648</v>
      </c>
      <c r="E14" s="10">
        <v>30.5</v>
      </c>
      <c r="F14" s="10">
        <v>43.9</v>
      </c>
      <c r="G14" s="11">
        <v>3</v>
      </c>
      <c r="H14" s="10">
        <v>39.3</v>
      </c>
      <c r="I14" s="10">
        <v>69.1</v>
      </c>
      <c r="J14" s="10">
        <v>2.2</v>
      </c>
      <c r="K14" s="11">
        <v>1.9</v>
      </c>
      <c r="L14" s="10">
        <v>43.5</v>
      </c>
      <c r="M14" s="12">
        <f t="shared" si="0"/>
        <v>17.095499999999998</v>
      </c>
      <c r="N14" s="10">
        <v>42.7</v>
      </c>
      <c r="O14" s="12">
        <f t="shared" si="1"/>
        <v>29.5057</v>
      </c>
      <c r="P14" s="10">
        <v>5.7</v>
      </c>
      <c r="Q14" s="10">
        <v>3.3</v>
      </c>
      <c r="R14" s="10">
        <v>3250</v>
      </c>
      <c r="S14" s="10">
        <v>218</v>
      </c>
      <c r="T14" s="10">
        <v>3.4</v>
      </c>
      <c r="U14" s="10">
        <v>68.3</v>
      </c>
      <c r="V14" s="10">
        <v>76</v>
      </c>
      <c r="W14" s="11">
        <v>8.6</v>
      </c>
      <c r="X14" s="11">
        <v>0</v>
      </c>
      <c r="Y14" s="33">
        <v>44</v>
      </c>
      <c r="Z14" s="10">
        <v>28.9</v>
      </c>
      <c r="AA14" s="16">
        <f t="shared" si="2"/>
        <v>0.289</v>
      </c>
    </row>
    <row r="15" spans="1:27" ht="12.75">
      <c r="A15" s="9">
        <v>14</v>
      </c>
      <c r="B15" s="19" t="s">
        <v>36</v>
      </c>
      <c r="C15" s="9">
        <v>0</v>
      </c>
      <c r="D15" s="10">
        <v>0.816</v>
      </c>
      <c r="E15" s="10">
        <v>0</v>
      </c>
      <c r="F15" s="10">
        <v>23.3</v>
      </c>
      <c r="G15" s="11">
        <v>100</v>
      </c>
      <c r="H15" s="10">
        <v>0.5</v>
      </c>
      <c r="I15" s="10">
        <v>2.9</v>
      </c>
      <c r="J15" s="10">
        <v>6.7</v>
      </c>
      <c r="K15" s="11">
        <v>1.6</v>
      </c>
      <c r="L15" s="10">
        <v>65.4</v>
      </c>
      <c r="M15" s="12">
        <f t="shared" si="0"/>
        <v>0.327</v>
      </c>
      <c r="N15" s="10">
        <v>87.1</v>
      </c>
      <c r="O15" s="12">
        <f t="shared" si="1"/>
        <v>2.5259</v>
      </c>
      <c r="P15" s="10">
        <v>6.4</v>
      </c>
      <c r="Q15" s="10">
        <v>2.8</v>
      </c>
      <c r="R15" s="10">
        <v>20530</v>
      </c>
      <c r="S15" s="10">
        <v>177</v>
      </c>
      <c r="T15" s="10">
        <v>0</v>
      </c>
      <c r="U15" s="10">
        <v>74.4</v>
      </c>
      <c r="V15" s="10">
        <v>67</v>
      </c>
      <c r="W15" s="11">
        <v>3.4</v>
      </c>
      <c r="X15" s="11">
        <v>0</v>
      </c>
      <c r="Y15" s="33">
        <v>8</v>
      </c>
      <c r="Z15" s="10">
        <v>0</v>
      </c>
      <c r="AA15" s="16">
        <f t="shared" si="2"/>
        <v>0</v>
      </c>
    </row>
    <row r="16" spans="1:27" ht="12.75">
      <c r="A16" s="9">
        <v>15</v>
      </c>
      <c r="B16" s="20" t="s">
        <v>37</v>
      </c>
      <c r="C16" s="9">
        <v>0.883</v>
      </c>
      <c r="D16" s="10">
        <v>0.918</v>
      </c>
      <c r="E16" s="10">
        <v>11</v>
      </c>
      <c r="F16" s="10">
        <v>2.3</v>
      </c>
      <c r="G16" s="11">
        <v>0</v>
      </c>
      <c r="H16" s="10">
        <v>35.6</v>
      </c>
      <c r="I16" s="10">
        <v>40.9</v>
      </c>
      <c r="J16" s="10">
        <v>0.5</v>
      </c>
      <c r="K16" s="11">
        <v>0.1</v>
      </c>
      <c r="L16" s="10">
        <v>69.6</v>
      </c>
      <c r="M16" s="12">
        <f t="shared" si="0"/>
        <v>24.7776</v>
      </c>
      <c r="N16" s="10">
        <v>77.8</v>
      </c>
      <c r="O16" s="12">
        <f t="shared" si="1"/>
        <v>31.8202</v>
      </c>
      <c r="P16" s="10">
        <v>2.9</v>
      </c>
      <c r="Q16" s="10">
        <v>1.2</v>
      </c>
      <c r="R16" s="10">
        <v>20150</v>
      </c>
      <c r="S16" s="10">
        <v>436</v>
      </c>
      <c r="T16" s="10">
        <v>7.1</v>
      </c>
      <c r="U16" s="10">
        <v>79.1</v>
      </c>
      <c r="V16" s="10">
        <v>92</v>
      </c>
      <c r="W16" s="11">
        <v>0</v>
      </c>
      <c r="X16" s="11">
        <v>8.8</v>
      </c>
      <c r="Y16" s="33">
        <v>3</v>
      </c>
      <c r="Z16" s="10">
        <v>32.5</v>
      </c>
      <c r="AA16" s="16">
        <f t="shared" si="2"/>
        <v>0.325</v>
      </c>
    </row>
    <row r="17" spans="1:27" ht="12.75">
      <c r="A17" s="9">
        <v>16</v>
      </c>
      <c r="B17" s="19" t="s">
        <v>38</v>
      </c>
      <c r="C17" s="9">
        <v>0</v>
      </c>
      <c r="D17" s="10">
        <v>0.446</v>
      </c>
      <c r="E17" s="10">
        <v>41.8</v>
      </c>
      <c r="F17" s="10">
        <v>43.3</v>
      </c>
      <c r="G17" s="11">
        <v>54</v>
      </c>
      <c r="H17" s="10">
        <v>2.1</v>
      </c>
      <c r="I17" s="10">
        <v>3.8</v>
      </c>
      <c r="J17" s="10">
        <v>2.3</v>
      </c>
      <c r="K17" s="11">
        <v>3.1</v>
      </c>
      <c r="L17" s="10">
        <v>12.7</v>
      </c>
      <c r="M17" s="12">
        <f t="shared" si="0"/>
        <v>0.2667</v>
      </c>
      <c r="N17" s="10">
        <v>19.1</v>
      </c>
      <c r="O17" s="12">
        <f t="shared" si="1"/>
        <v>0.7258</v>
      </c>
      <c r="P17" s="10">
        <v>6.5</v>
      </c>
      <c r="Q17" s="10">
        <v>5.4</v>
      </c>
      <c r="R17" s="10">
        <v>1030</v>
      </c>
      <c r="S17" s="10">
        <v>5</v>
      </c>
      <c r="T17" s="10">
        <v>0</v>
      </c>
      <c r="U17" s="10">
        <v>52.5</v>
      </c>
      <c r="V17" s="10">
        <v>33</v>
      </c>
      <c r="W17" s="11">
        <v>27.5</v>
      </c>
      <c r="X17" s="11">
        <v>0</v>
      </c>
      <c r="Y17" s="33">
        <v>48</v>
      </c>
      <c r="Z17" s="10">
        <v>0</v>
      </c>
      <c r="AA17" s="16">
        <f t="shared" si="2"/>
        <v>0</v>
      </c>
    </row>
    <row r="18" spans="1:27" ht="12.75">
      <c r="A18" s="9">
        <v>17</v>
      </c>
      <c r="B18" s="20" t="s">
        <v>39</v>
      </c>
      <c r="C18" s="9">
        <v>0.896</v>
      </c>
      <c r="D18" s="10">
        <v>0.925</v>
      </c>
      <c r="E18" s="10">
        <v>10.8</v>
      </c>
      <c r="F18" s="10">
        <v>1</v>
      </c>
      <c r="G18" s="11">
        <v>0</v>
      </c>
      <c r="H18" s="10">
        <v>52.7</v>
      </c>
      <c r="I18" s="10">
        <v>59.6</v>
      </c>
      <c r="J18" s="10">
        <v>0.5</v>
      </c>
      <c r="K18" s="11">
        <v>0.4</v>
      </c>
      <c r="L18" s="10">
        <v>73</v>
      </c>
      <c r="M18" s="12">
        <f t="shared" si="0"/>
        <v>38.471000000000004</v>
      </c>
      <c r="N18" s="10">
        <v>75.5</v>
      </c>
      <c r="O18" s="12">
        <f t="shared" si="1"/>
        <v>44.998000000000005</v>
      </c>
      <c r="P18" s="10">
        <v>2.3</v>
      </c>
      <c r="Q18" s="10">
        <v>1.9</v>
      </c>
      <c r="R18" s="10">
        <v>23990</v>
      </c>
      <c r="S18" s="10">
        <v>303</v>
      </c>
      <c r="T18" s="10">
        <v>6.3</v>
      </c>
      <c r="U18" s="10">
        <v>78.7</v>
      </c>
      <c r="V18" s="10">
        <v>91</v>
      </c>
      <c r="W18" s="11">
        <v>0</v>
      </c>
      <c r="X18" s="11">
        <v>10</v>
      </c>
      <c r="Y18" s="33">
        <v>4</v>
      </c>
      <c r="Z18" s="10">
        <v>32.7</v>
      </c>
      <c r="AA18" s="16">
        <f t="shared" si="2"/>
        <v>0.327</v>
      </c>
    </row>
    <row r="19" spans="1:27" ht="12.75">
      <c r="A19" s="9">
        <v>18</v>
      </c>
      <c r="B19" s="19" t="s">
        <v>40</v>
      </c>
      <c r="C19" s="9">
        <v>0.869</v>
      </c>
      <c r="D19" s="10">
        <v>0.892</v>
      </c>
      <c r="E19" s="10">
        <v>0</v>
      </c>
      <c r="F19" s="10">
        <v>2.7</v>
      </c>
      <c r="G19" s="11">
        <v>0</v>
      </c>
      <c r="H19" s="10">
        <v>9</v>
      </c>
      <c r="I19" s="10">
        <v>10.9</v>
      </c>
      <c r="J19" s="10">
        <v>0.7</v>
      </c>
      <c r="K19" s="11">
        <v>0</v>
      </c>
      <c r="L19" s="10">
        <v>55.3</v>
      </c>
      <c r="M19" s="12">
        <f t="shared" si="0"/>
        <v>4.976999999999999</v>
      </c>
      <c r="N19" s="10">
        <v>60.4</v>
      </c>
      <c r="O19" s="12">
        <f t="shared" si="1"/>
        <v>6.5836</v>
      </c>
      <c r="P19" s="10">
        <v>2.3</v>
      </c>
      <c r="Q19" s="10">
        <v>1.3</v>
      </c>
      <c r="R19" s="10">
        <v>17440</v>
      </c>
      <c r="S19" s="10">
        <v>392</v>
      </c>
      <c r="T19" s="10">
        <v>4.2</v>
      </c>
      <c r="U19" s="10">
        <v>78.1</v>
      </c>
      <c r="V19" s="10">
        <v>81</v>
      </c>
      <c r="W19" s="11">
        <v>0</v>
      </c>
      <c r="X19" s="11">
        <v>9.1</v>
      </c>
      <c r="Y19" s="33">
        <v>6</v>
      </c>
      <c r="Z19" s="10">
        <v>32.7</v>
      </c>
      <c r="AA19" s="16">
        <f t="shared" si="2"/>
        <v>0.327</v>
      </c>
    </row>
    <row r="20" spans="1:27" ht="12.75">
      <c r="A20" s="9">
        <v>19</v>
      </c>
      <c r="B20" s="19" t="s">
        <v>41</v>
      </c>
      <c r="C20" s="9">
        <v>0</v>
      </c>
      <c r="D20" s="10">
        <v>0.746</v>
      </c>
      <c r="E20" s="10">
        <v>0</v>
      </c>
      <c r="F20" s="10">
        <v>1</v>
      </c>
      <c r="G20" s="11">
        <v>21</v>
      </c>
      <c r="H20" s="10">
        <v>4.9</v>
      </c>
      <c r="I20" s="10">
        <v>5.2</v>
      </c>
      <c r="J20" s="10">
        <v>0.2</v>
      </c>
      <c r="K20" s="11">
        <v>-0.7</v>
      </c>
      <c r="L20" s="10">
        <v>49.5</v>
      </c>
      <c r="M20" s="12">
        <f t="shared" si="0"/>
        <v>2.4255</v>
      </c>
      <c r="N20" s="10">
        <v>56.5</v>
      </c>
      <c r="O20" s="12">
        <f t="shared" si="1"/>
        <v>2.9379999999999997</v>
      </c>
      <c r="P20" s="10">
        <v>2.6</v>
      </c>
      <c r="Q20" s="10">
        <v>1.4</v>
      </c>
      <c r="R20" s="10">
        <v>2560</v>
      </c>
      <c r="S20" s="10">
        <v>487</v>
      </c>
      <c r="T20" s="10">
        <v>2.4</v>
      </c>
      <c r="U20" s="10">
        <v>73.4</v>
      </c>
      <c r="V20" s="10">
        <v>69</v>
      </c>
      <c r="W20" s="11">
        <v>0</v>
      </c>
      <c r="X20" s="11">
        <v>16.2</v>
      </c>
      <c r="Y20" s="33">
        <v>15</v>
      </c>
      <c r="Z20" s="10">
        <v>37.1</v>
      </c>
      <c r="AA20" s="16">
        <f t="shared" si="2"/>
        <v>0.371</v>
      </c>
    </row>
    <row r="21" spans="1:27" ht="12.75">
      <c r="A21" s="9">
        <v>20</v>
      </c>
      <c r="B21" s="19" t="s">
        <v>42</v>
      </c>
      <c r="C21" s="9">
        <v>0.803</v>
      </c>
      <c r="D21" s="10">
        <v>0.837</v>
      </c>
      <c r="E21" s="10">
        <v>0</v>
      </c>
      <c r="F21" s="10">
        <v>1</v>
      </c>
      <c r="G21" s="11">
        <v>1</v>
      </c>
      <c r="H21" s="10">
        <v>10.5</v>
      </c>
      <c r="I21" s="10">
        <v>10</v>
      </c>
      <c r="J21" s="10">
        <v>-0.2</v>
      </c>
      <c r="K21" s="11">
        <v>-0.5</v>
      </c>
      <c r="L21" s="10">
        <v>52.8</v>
      </c>
      <c r="M21" s="12">
        <f t="shared" si="0"/>
        <v>5.5440000000000005</v>
      </c>
      <c r="N21" s="10">
        <v>64.8</v>
      </c>
      <c r="O21" s="12">
        <f t="shared" si="1"/>
        <v>6.48</v>
      </c>
      <c r="P21" s="10">
        <v>2.1</v>
      </c>
      <c r="Q21" s="10">
        <v>1.2</v>
      </c>
      <c r="R21" s="10">
        <v>12340</v>
      </c>
      <c r="S21" s="10">
        <v>361</v>
      </c>
      <c r="T21" s="10">
        <v>4.9</v>
      </c>
      <c r="U21" s="10">
        <v>71.5</v>
      </c>
      <c r="V21" s="10">
        <v>82</v>
      </c>
      <c r="W21" s="11">
        <v>0</v>
      </c>
      <c r="X21" s="11">
        <v>19.6</v>
      </c>
      <c r="Y21" s="33">
        <v>7</v>
      </c>
      <c r="Z21" s="10">
        <v>24.4</v>
      </c>
      <c r="AA21" s="16">
        <f t="shared" si="2"/>
        <v>0.244</v>
      </c>
    </row>
    <row r="22" spans="1:27" ht="12.75">
      <c r="A22" s="9">
        <v>21</v>
      </c>
      <c r="B22" s="19" t="s">
        <v>43</v>
      </c>
      <c r="C22" s="9">
        <v>0</v>
      </c>
      <c r="D22" s="10">
        <v>0</v>
      </c>
      <c r="E22" s="10">
        <v>0</v>
      </c>
      <c r="F22" s="10">
        <v>0</v>
      </c>
      <c r="G22" s="11">
        <v>100</v>
      </c>
      <c r="H22" s="10">
        <v>0</v>
      </c>
      <c r="I22" s="10">
        <v>0</v>
      </c>
      <c r="J22" s="10">
        <v>100</v>
      </c>
      <c r="K22" s="11">
        <v>100</v>
      </c>
      <c r="L22" s="10">
        <v>0</v>
      </c>
      <c r="M22" s="12">
        <f t="shared" si="0"/>
        <v>0</v>
      </c>
      <c r="N22" s="10">
        <v>0</v>
      </c>
      <c r="O22" s="12">
        <f t="shared" si="1"/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1">
        <v>0</v>
      </c>
      <c r="X22" s="11">
        <v>0</v>
      </c>
      <c r="Y22" s="33">
        <v>103</v>
      </c>
      <c r="Z22" s="10">
        <v>0</v>
      </c>
      <c r="AA22" s="16">
        <f t="shared" si="2"/>
        <v>0</v>
      </c>
    </row>
    <row r="23" spans="1:27" ht="12.75">
      <c r="A23" s="9">
        <v>22</v>
      </c>
      <c r="B23" s="19" t="s">
        <v>44</v>
      </c>
      <c r="C23" s="9">
        <v>0.646</v>
      </c>
      <c r="D23" s="10">
        <v>0.719</v>
      </c>
      <c r="E23" s="10">
        <v>16.4</v>
      </c>
      <c r="F23" s="10">
        <v>22.9</v>
      </c>
      <c r="G23" s="11">
        <v>8</v>
      </c>
      <c r="H23" s="10">
        <v>33.4</v>
      </c>
      <c r="I23" s="10">
        <v>67.2</v>
      </c>
      <c r="J23" s="10">
        <v>2.7</v>
      </c>
      <c r="K23" s="11">
        <v>1.4</v>
      </c>
      <c r="L23" s="10">
        <v>45.8</v>
      </c>
      <c r="M23" s="12">
        <f t="shared" si="0"/>
        <v>15.297199999999998</v>
      </c>
      <c r="N23" s="10">
        <v>64.7</v>
      </c>
      <c r="O23" s="12">
        <f t="shared" si="1"/>
        <v>43.4784</v>
      </c>
      <c r="P23" s="10">
        <v>6.4</v>
      </c>
      <c r="Q23" s="10">
        <v>2.3</v>
      </c>
      <c r="R23" s="10">
        <v>6000</v>
      </c>
      <c r="S23" s="10">
        <v>110</v>
      </c>
      <c r="T23" s="10">
        <v>0</v>
      </c>
      <c r="U23" s="10">
        <v>69.8</v>
      </c>
      <c r="V23" s="10">
        <v>64</v>
      </c>
      <c r="W23" s="11">
        <v>7</v>
      </c>
      <c r="X23" s="11">
        <v>0</v>
      </c>
      <c r="Y23" s="33">
        <v>32</v>
      </c>
      <c r="Z23" s="10">
        <v>0</v>
      </c>
      <c r="AA23" s="16">
        <f t="shared" si="2"/>
        <v>0</v>
      </c>
    </row>
    <row r="24" spans="1:27" ht="12.75">
      <c r="A24" s="9">
        <v>23</v>
      </c>
      <c r="B24" s="20" t="s">
        <v>45</v>
      </c>
      <c r="C24" s="9">
        <v>0.871</v>
      </c>
      <c r="D24" s="10">
        <v>0.93</v>
      </c>
      <c r="E24" s="10">
        <v>15.3</v>
      </c>
      <c r="F24" s="10">
        <v>1</v>
      </c>
      <c r="G24" s="11">
        <v>0</v>
      </c>
      <c r="H24" s="10">
        <v>3.2</v>
      </c>
      <c r="I24" s="10">
        <v>3.9</v>
      </c>
      <c r="J24" s="10">
        <v>0.8</v>
      </c>
      <c r="K24" s="11">
        <v>0.9</v>
      </c>
      <c r="L24" s="10">
        <v>53.6</v>
      </c>
      <c r="M24" s="12">
        <f t="shared" si="0"/>
        <v>1.7152000000000003</v>
      </c>
      <c r="N24" s="10">
        <v>59.3</v>
      </c>
      <c r="O24" s="12">
        <f t="shared" si="1"/>
        <v>2.3127</v>
      </c>
      <c r="P24" s="10">
        <v>3.8</v>
      </c>
      <c r="Q24" s="10">
        <v>1.9</v>
      </c>
      <c r="R24" s="10">
        <v>32410</v>
      </c>
      <c r="S24" s="10">
        <v>226</v>
      </c>
      <c r="T24" s="10">
        <v>6.9</v>
      </c>
      <c r="U24" s="10">
        <v>76.7</v>
      </c>
      <c r="V24" s="10">
        <v>91</v>
      </c>
      <c r="W24" s="11">
        <v>0</v>
      </c>
      <c r="X24" s="11">
        <v>9.3</v>
      </c>
      <c r="Y24" s="33">
        <v>6</v>
      </c>
      <c r="Z24" s="10">
        <v>35.9</v>
      </c>
      <c r="AA24" s="16">
        <f t="shared" si="2"/>
        <v>0.359</v>
      </c>
    </row>
    <row r="25" spans="1:27" ht="12.75">
      <c r="A25" s="9">
        <v>24</v>
      </c>
      <c r="B25" s="19" t="s">
        <v>46</v>
      </c>
      <c r="C25" s="9">
        <v>0.857</v>
      </c>
      <c r="D25" s="10">
        <v>0.905</v>
      </c>
      <c r="E25" s="10">
        <v>0</v>
      </c>
      <c r="F25" s="10">
        <v>4.9</v>
      </c>
      <c r="G25" s="11">
        <v>0</v>
      </c>
      <c r="H25" s="10">
        <v>3.4</v>
      </c>
      <c r="I25" s="10">
        <v>6.2</v>
      </c>
      <c r="J25" s="10">
        <v>2.3</v>
      </c>
      <c r="K25" s="11">
        <v>1.6</v>
      </c>
      <c r="L25" s="10">
        <v>86.6</v>
      </c>
      <c r="M25" s="12">
        <f t="shared" si="0"/>
        <v>2.9444</v>
      </c>
      <c r="N25" s="10">
        <v>91.8</v>
      </c>
      <c r="O25" s="12">
        <f t="shared" si="1"/>
        <v>5.691599999999999</v>
      </c>
      <c r="P25" s="10">
        <v>3.8</v>
      </c>
      <c r="Q25" s="10">
        <v>2.7</v>
      </c>
      <c r="R25" s="10">
        <v>19790</v>
      </c>
      <c r="S25" s="10">
        <v>378</v>
      </c>
      <c r="T25" s="10">
        <v>7.3</v>
      </c>
      <c r="U25" s="10">
        <v>78.9</v>
      </c>
      <c r="V25" s="10">
        <v>90</v>
      </c>
      <c r="W25" s="11">
        <v>0</v>
      </c>
      <c r="X25" s="11">
        <v>7.4</v>
      </c>
      <c r="Y25" s="33">
        <v>5</v>
      </c>
      <c r="Z25" s="10">
        <v>35.5</v>
      </c>
      <c r="AA25" s="16">
        <f t="shared" si="2"/>
        <v>0.355</v>
      </c>
    </row>
    <row r="26" spans="1:27" ht="12.75">
      <c r="A26" s="9">
        <v>25</v>
      </c>
      <c r="B26" s="20" t="s">
        <v>47</v>
      </c>
      <c r="C26" s="9">
        <v>0.884</v>
      </c>
      <c r="D26" s="10">
        <v>0.916</v>
      </c>
      <c r="E26" s="10">
        <v>12.2</v>
      </c>
      <c r="F26" s="10">
        <v>1.5</v>
      </c>
      <c r="G26" s="11">
        <v>0</v>
      </c>
      <c r="H26" s="10">
        <v>55.4</v>
      </c>
      <c r="I26" s="10">
        <v>57.5</v>
      </c>
      <c r="J26" s="10">
        <v>0.1</v>
      </c>
      <c r="K26" s="11">
        <v>-0.3</v>
      </c>
      <c r="L26" s="10">
        <v>65.6</v>
      </c>
      <c r="M26" s="12">
        <f t="shared" si="0"/>
        <v>36.3424</v>
      </c>
      <c r="N26" s="10">
        <v>67.1</v>
      </c>
      <c r="O26" s="12">
        <f t="shared" si="1"/>
        <v>38.582499999999996</v>
      </c>
      <c r="P26" s="10">
        <v>2.3</v>
      </c>
      <c r="Q26" s="10">
        <v>1.2</v>
      </c>
      <c r="R26" s="10">
        <v>24670</v>
      </c>
      <c r="S26" s="10">
        <v>567</v>
      </c>
      <c r="T26" s="10">
        <v>5.2</v>
      </c>
      <c r="U26" s="10">
        <v>78.6</v>
      </c>
      <c r="V26" s="10">
        <v>82</v>
      </c>
      <c r="W26" s="11">
        <v>0</v>
      </c>
      <c r="X26" s="11">
        <v>8.6</v>
      </c>
      <c r="Y26" s="33">
        <v>5</v>
      </c>
      <c r="Z26" s="10">
        <v>27.3</v>
      </c>
      <c r="AA26" s="16">
        <f t="shared" si="2"/>
        <v>0.273</v>
      </c>
    </row>
    <row r="27" spans="1:27" ht="12.75">
      <c r="A27" s="9">
        <v>26</v>
      </c>
      <c r="B27" s="19" t="s">
        <v>48</v>
      </c>
      <c r="C27" s="9">
        <v>0.675</v>
      </c>
      <c r="D27" s="10">
        <v>0.743</v>
      </c>
      <c r="E27" s="10">
        <v>7.5</v>
      </c>
      <c r="F27" s="10">
        <v>9.7</v>
      </c>
      <c r="G27" s="11">
        <v>4</v>
      </c>
      <c r="H27" s="10">
        <v>1.9</v>
      </c>
      <c r="I27" s="10">
        <v>5.2</v>
      </c>
      <c r="J27" s="10">
        <v>3.8</v>
      </c>
      <c r="K27" s="11">
        <v>2.1</v>
      </c>
      <c r="L27" s="10">
        <v>57.8</v>
      </c>
      <c r="M27" s="12">
        <f t="shared" si="0"/>
        <v>1.0981999999999998</v>
      </c>
      <c r="N27" s="10">
        <v>78.8</v>
      </c>
      <c r="O27" s="12">
        <f t="shared" si="1"/>
        <v>4.0976</v>
      </c>
      <c r="P27" s="10">
        <v>7.8</v>
      </c>
      <c r="Q27" s="10">
        <v>3.6</v>
      </c>
      <c r="R27" s="10">
        <v>3870</v>
      </c>
      <c r="S27" s="10">
        <v>205</v>
      </c>
      <c r="T27" s="10">
        <v>4.5</v>
      </c>
      <c r="U27" s="10">
        <v>70.6</v>
      </c>
      <c r="V27" s="10">
        <v>77</v>
      </c>
      <c r="W27" s="11">
        <v>6.6</v>
      </c>
      <c r="X27" s="11">
        <v>0</v>
      </c>
      <c r="Y27" s="33">
        <v>22</v>
      </c>
      <c r="Z27" s="10">
        <v>36.4</v>
      </c>
      <c r="AA27" s="16">
        <f t="shared" si="2"/>
        <v>0.364</v>
      </c>
    </row>
    <row r="28" spans="1:27" ht="12.75">
      <c r="A28" s="9">
        <v>27</v>
      </c>
      <c r="B28" s="19" t="s">
        <v>49</v>
      </c>
      <c r="C28" s="9">
        <v>0</v>
      </c>
      <c r="D28" s="10">
        <v>0</v>
      </c>
      <c r="E28" s="10">
        <v>0</v>
      </c>
      <c r="F28" s="10">
        <v>0</v>
      </c>
      <c r="G28" s="11">
        <v>100</v>
      </c>
      <c r="H28" s="10">
        <v>0</v>
      </c>
      <c r="I28" s="10">
        <v>0</v>
      </c>
      <c r="J28" s="10">
        <v>100</v>
      </c>
      <c r="K28" s="11">
        <v>100</v>
      </c>
      <c r="L28" s="10">
        <v>0</v>
      </c>
      <c r="M28" s="12">
        <f t="shared" si="0"/>
        <v>0</v>
      </c>
      <c r="N28" s="10">
        <v>0</v>
      </c>
      <c r="O28" s="12">
        <f t="shared" si="1"/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1">
        <v>0</v>
      </c>
      <c r="X28" s="11">
        <v>0</v>
      </c>
      <c r="Y28" s="33">
        <v>0</v>
      </c>
      <c r="Z28" s="10">
        <v>0</v>
      </c>
      <c r="AA28" s="16">
        <f t="shared" si="2"/>
        <v>0</v>
      </c>
    </row>
    <row r="29" spans="1:27" ht="12.75">
      <c r="A29" s="9">
        <v>28</v>
      </c>
      <c r="B29" s="19" t="s">
        <v>50</v>
      </c>
      <c r="C29" s="9">
        <v>0</v>
      </c>
      <c r="D29" s="10">
        <v>0.82</v>
      </c>
      <c r="E29" s="10">
        <v>0</v>
      </c>
      <c r="F29" s="10">
        <v>17.6</v>
      </c>
      <c r="G29" s="11">
        <v>100</v>
      </c>
      <c r="H29" s="10">
        <v>1</v>
      </c>
      <c r="I29" s="10">
        <v>2.4</v>
      </c>
      <c r="J29" s="10">
        <v>3.3</v>
      </c>
      <c r="K29" s="11">
        <v>2.5</v>
      </c>
      <c r="L29" s="10">
        <v>83.8</v>
      </c>
      <c r="M29" s="12">
        <f t="shared" si="0"/>
        <v>0.838</v>
      </c>
      <c r="N29" s="10">
        <v>96.1</v>
      </c>
      <c r="O29" s="12">
        <f t="shared" si="1"/>
        <v>2.3064</v>
      </c>
      <c r="P29" s="10">
        <v>6.9</v>
      </c>
      <c r="Q29" s="10">
        <v>2.7</v>
      </c>
      <c r="R29" s="10">
        <v>18700</v>
      </c>
      <c r="S29" s="10">
        <v>160</v>
      </c>
      <c r="T29" s="10">
        <v>0</v>
      </c>
      <c r="U29" s="10">
        <v>76.3</v>
      </c>
      <c r="V29" s="10">
        <v>54</v>
      </c>
      <c r="W29" s="11">
        <v>2.6</v>
      </c>
      <c r="X29" s="11">
        <v>0</v>
      </c>
      <c r="Y29" s="33">
        <v>10</v>
      </c>
      <c r="Z29" s="10">
        <v>0</v>
      </c>
      <c r="AA29" s="16">
        <f t="shared" si="2"/>
        <v>0</v>
      </c>
    </row>
    <row r="30" spans="1:27" ht="12.75">
      <c r="A30" s="9">
        <v>29</v>
      </c>
      <c r="B30" s="19" t="s">
        <v>51</v>
      </c>
      <c r="C30" s="9">
        <v>0.678</v>
      </c>
      <c r="D30" s="10">
        <v>0.752</v>
      </c>
      <c r="E30" s="10">
        <v>9.5</v>
      </c>
      <c r="F30" s="10">
        <v>13.5</v>
      </c>
      <c r="G30" s="11">
        <v>0</v>
      </c>
      <c r="H30" s="10">
        <v>2.2</v>
      </c>
      <c r="I30" s="10">
        <v>3.5</v>
      </c>
      <c r="J30" s="10">
        <v>0.9</v>
      </c>
      <c r="K30" s="11">
        <v>1.2</v>
      </c>
      <c r="L30" s="10">
        <v>67</v>
      </c>
      <c r="M30" s="12">
        <f t="shared" si="0"/>
        <v>1.4740000000000002</v>
      </c>
      <c r="N30" s="10">
        <v>90</v>
      </c>
      <c r="O30" s="12">
        <f t="shared" si="1"/>
        <v>3.15</v>
      </c>
      <c r="P30" s="10">
        <v>4.9</v>
      </c>
      <c r="Q30" s="10">
        <v>2.2</v>
      </c>
      <c r="R30" s="10">
        <v>4170</v>
      </c>
      <c r="S30" s="10">
        <v>274</v>
      </c>
      <c r="T30" s="10">
        <v>0</v>
      </c>
      <c r="U30" s="10">
        <v>73.3</v>
      </c>
      <c r="V30" s="10">
        <v>76</v>
      </c>
      <c r="W30" s="11">
        <v>4.3</v>
      </c>
      <c r="X30" s="11">
        <v>0</v>
      </c>
      <c r="Y30" s="33">
        <v>33</v>
      </c>
      <c r="Z30" s="10">
        <v>0</v>
      </c>
      <c r="AA30" s="16">
        <f t="shared" si="2"/>
        <v>0</v>
      </c>
    </row>
    <row r="31" spans="1:27" ht="12.75">
      <c r="A31" s="9">
        <v>30</v>
      </c>
      <c r="B31" s="20" t="s">
        <v>52</v>
      </c>
      <c r="C31" s="9">
        <v>0.886</v>
      </c>
      <c r="D31" s="10">
        <v>0.93</v>
      </c>
      <c r="E31" s="10">
        <v>10.3</v>
      </c>
      <c r="F31" s="10">
        <v>1</v>
      </c>
      <c r="G31" s="11">
        <v>0</v>
      </c>
      <c r="H31" s="10">
        <v>0.4</v>
      </c>
      <c r="I31" s="10">
        <v>0.4</v>
      </c>
      <c r="J31" s="10">
        <v>0.8</v>
      </c>
      <c r="K31" s="11">
        <v>1.2</v>
      </c>
      <c r="L31" s="10">
        <v>73.7</v>
      </c>
      <c r="M31" s="12">
        <f t="shared" si="0"/>
        <v>0.2948</v>
      </c>
      <c r="N31" s="10">
        <v>91.8</v>
      </c>
      <c r="O31" s="12">
        <f t="shared" si="1"/>
        <v>0.36719999999999997</v>
      </c>
      <c r="P31" s="10">
        <v>2</v>
      </c>
      <c r="Q31" s="10">
        <v>1.7</v>
      </c>
      <c r="R31" s="10">
        <v>53780</v>
      </c>
      <c r="S31" s="10">
        <v>253</v>
      </c>
      <c r="T31" s="10">
        <v>9</v>
      </c>
      <c r="U31" s="10">
        <v>78.1</v>
      </c>
      <c r="V31" s="10">
        <v>73</v>
      </c>
      <c r="W31" s="11">
        <v>0</v>
      </c>
      <c r="X31" s="11">
        <v>9.7</v>
      </c>
      <c r="Y31" s="33">
        <v>6</v>
      </c>
      <c r="Z31" s="10">
        <v>0</v>
      </c>
      <c r="AA31" s="16">
        <f t="shared" si="2"/>
        <v>0</v>
      </c>
    </row>
    <row r="32" spans="1:27" ht="12.75">
      <c r="A32" s="9">
        <v>31</v>
      </c>
      <c r="B32" s="19" t="s">
        <v>53</v>
      </c>
      <c r="C32" s="9">
        <v>0</v>
      </c>
      <c r="D32" s="10">
        <v>0.783</v>
      </c>
      <c r="E32" s="10">
        <v>15.7</v>
      </c>
      <c r="F32" s="10">
        <v>19.2</v>
      </c>
      <c r="G32" s="11">
        <v>28</v>
      </c>
      <c r="H32" s="10">
        <v>2.4</v>
      </c>
      <c r="I32" s="10">
        <v>5.3</v>
      </c>
      <c r="J32" s="10">
        <v>3</v>
      </c>
      <c r="K32" s="11">
        <v>1.8</v>
      </c>
      <c r="L32" s="10">
        <v>60.9</v>
      </c>
      <c r="M32" s="12">
        <f t="shared" si="0"/>
        <v>1.4616</v>
      </c>
      <c r="N32" s="10">
        <v>87.9</v>
      </c>
      <c r="O32" s="12">
        <f t="shared" si="1"/>
        <v>4.6587</v>
      </c>
      <c r="P32" s="10">
        <v>7.6</v>
      </c>
      <c r="Q32" s="10">
        <v>3</v>
      </c>
      <c r="R32" s="10">
        <v>7570</v>
      </c>
      <c r="S32" s="10">
        <v>120</v>
      </c>
      <c r="T32" s="10">
        <v>0</v>
      </c>
      <c r="U32" s="10">
        <v>72.4</v>
      </c>
      <c r="V32" s="10">
        <v>89</v>
      </c>
      <c r="W32" s="11">
        <v>4.5</v>
      </c>
      <c r="X32" s="11">
        <v>0</v>
      </c>
      <c r="Y32" s="33">
        <v>30</v>
      </c>
      <c r="Z32" s="10">
        <v>0</v>
      </c>
      <c r="AA32" s="16">
        <f t="shared" si="2"/>
        <v>0</v>
      </c>
    </row>
    <row r="33" spans="1:27" ht="12.75">
      <c r="A33" s="9">
        <v>32</v>
      </c>
      <c r="B33" s="19" t="s">
        <v>54</v>
      </c>
      <c r="C33" s="9">
        <v>0</v>
      </c>
      <c r="D33" s="10">
        <v>0.784</v>
      </c>
      <c r="E33" s="10">
        <v>0</v>
      </c>
      <c r="F33" s="10">
        <v>6</v>
      </c>
      <c r="G33" s="11">
        <v>100</v>
      </c>
      <c r="H33" s="10">
        <v>1.7</v>
      </c>
      <c r="I33" s="10">
        <v>2</v>
      </c>
      <c r="J33" s="10">
        <v>0.7</v>
      </c>
      <c r="K33" s="11">
        <v>0.4</v>
      </c>
      <c r="L33" s="10">
        <v>50.6</v>
      </c>
      <c r="M33" s="12">
        <f t="shared" si="0"/>
        <v>0.8602</v>
      </c>
      <c r="N33" s="10">
        <v>59.5</v>
      </c>
      <c r="O33" s="12">
        <f t="shared" si="1"/>
        <v>1.19</v>
      </c>
      <c r="P33" s="10">
        <v>3</v>
      </c>
      <c r="Q33" s="10">
        <v>1.9</v>
      </c>
      <c r="R33" s="10">
        <v>6110</v>
      </c>
      <c r="S33" s="10">
        <v>300</v>
      </c>
      <c r="T33" s="10">
        <v>0</v>
      </c>
      <c r="U33" s="10">
        <v>73.3</v>
      </c>
      <c r="V33" s="10">
        <v>70</v>
      </c>
      <c r="W33" s="11">
        <v>0</v>
      </c>
      <c r="X33" s="11">
        <v>13.3</v>
      </c>
      <c r="Y33" s="33">
        <v>12</v>
      </c>
      <c r="Z33" s="10">
        <v>0</v>
      </c>
      <c r="AA33" s="16">
        <f t="shared" si="2"/>
        <v>0</v>
      </c>
    </row>
    <row r="34" spans="1:27" ht="12.75">
      <c r="A34" s="9">
        <v>33</v>
      </c>
      <c r="B34" s="19" t="s">
        <v>55</v>
      </c>
      <c r="C34" s="9">
        <v>0.287</v>
      </c>
      <c r="D34" s="10">
        <v>0.337</v>
      </c>
      <c r="E34" s="10">
        <v>55.1</v>
      </c>
      <c r="F34" s="10">
        <v>73.6</v>
      </c>
      <c r="G34" s="11">
        <v>35</v>
      </c>
      <c r="H34" s="10">
        <v>6.3</v>
      </c>
      <c r="I34" s="10">
        <v>12.3</v>
      </c>
      <c r="J34" s="10">
        <v>2.6</v>
      </c>
      <c r="K34" s="11">
        <v>3.1</v>
      </c>
      <c r="L34" s="10">
        <v>16.2</v>
      </c>
      <c r="M34" s="12">
        <f t="shared" si="0"/>
        <v>1.0206</v>
      </c>
      <c r="N34" s="10">
        <v>30.8</v>
      </c>
      <c r="O34" s="12">
        <f t="shared" si="1"/>
        <v>3.7884</v>
      </c>
      <c r="P34" s="10">
        <v>7.1</v>
      </c>
      <c r="Q34" s="10">
        <v>7</v>
      </c>
      <c r="R34" s="10">
        <v>810</v>
      </c>
      <c r="S34" s="10">
        <v>5</v>
      </c>
      <c r="T34" s="10">
        <v>0</v>
      </c>
      <c r="U34" s="10">
        <v>48.4</v>
      </c>
      <c r="V34" s="10">
        <v>29</v>
      </c>
      <c r="W34" s="11">
        <v>35.3</v>
      </c>
      <c r="X34" s="11">
        <v>0</v>
      </c>
      <c r="Y34" s="33">
        <v>126</v>
      </c>
      <c r="Z34" s="10">
        <v>50.5</v>
      </c>
      <c r="AA34" s="16">
        <f t="shared" si="2"/>
        <v>0.505</v>
      </c>
    </row>
    <row r="35" spans="1:27" ht="12.75">
      <c r="A35" s="9">
        <v>34</v>
      </c>
      <c r="B35" s="19" t="s">
        <v>56</v>
      </c>
      <c r="C35" s="9">
        <v>0.812</v>
      </c>
      <c r="D35" s="10">
        <v>0.856</v>
      </c>
      <c r="E35" s="10">
        <v>0</v>
      </c>
      <c r="F35" s="10">
        <v>7.7</v>
      </c>
      <c r="G35" s="11">
        <v>0</v>
      </c>
      <c r="H35" s="10">
        <v>0.3</v>
      </c>
      <c r="I35" s="10">
        <v>0.4</v>
      </c>
      <c r="J35" s="10">
        <v>1</v>
      </c>
      <c r="K35" s="11">
        <v>0.4</v>
      </c>
      <c r="L35" s="10">
        <v>80.4</v>
      </c>
      <c r="M35" s="12">
        <f t="shared" si="0"/>
        <v>0.2412</v>
      </c>
      <c r="N35" s="10">
        <v>91.2</v>
      </c>
      <c r="O35" s="12">
        <f t="shared" si="1"/>
        <v>0.3648</v>
      </c>
      <c r="P35" s="10">
        <v>2.1</v>
      </c>
      <c r="Q35" s="10">
        <v>1.8</v>
      </c>
      <c r="R35" s="10">
        <v>13160</v>
      </c>
      <c r="S35" s="10">
        <v>263</v>
      </c>
      <c r="T35" s="10">
        <v>0</v>
      </c>
      <c r="U35" s="10">
        <v>78.1</v>
      </c>
      <c r="V35" s="10">
        <v>76</v>
      </c>
      <c r="W35" s="11">
        <v>0</v>
      </c>
      <c r="X35" s="11">
        <v>7.7</v>
      </c>
      <c r="Y35" s="33">
        <v>3</v>
      </c>
      <c r="Z35" s="10">
        <v>0</v>
      </c>
      <c r="AA35" s="16">
        <f t="shared" si="2"/>
        <v>0</v>
      </c>
    </row>
    <row r="36" spans="1:27" ht="12.75">
      <c r="A36" s="9">
        <v>35</v>
      </c>
      <c r="B36" s="19" t="s">
        <v>57</v>
      </c>
      <c r="C36" s="9">
        <v>0.399</v>
      </c>
      <c r="D36" s="10">
        <v>0.454</v>
      </c>
      <c r="E36" s="10">
        <v>48.6</v>
      </c>
      <c r="F36" s="10">
        <v>59.3</v>
      </c>
      <c r="G36" s="11">
        <v>63</v>
      </c>
      <c r="H36" s="10">
        <v>1.4</v>
      </c>
      <c r="I36" s="10">
        <v>2.7</v>
      </c>
      <c r="J36" s="10">
        <v>2.5</v>
      </c>
      <c r="K36" s="11">
        <v>2.7</v>
      </c>
      <c r="L36" s="10">
        <v>20.3</v>
      </c>
      <c r="M36" s="12">
        <f t="shared" si="0"/>
        <v>0.2842</v>
      </c>
      <c r="N36" s="10">
        <v>59</v>
      </c>
      <c r="O36" s="12">
        <f t="shared" si="1"/>
        <v>1.593</v>
      </c>
      <c r="P36" s="10">
        <v>6.5</v>
      </c>
      <c r="Q36" s="10">
        <v>5.8</v>
      </c>
      <c r="R36" s="10">
        <v>1990</v>
      </c>
      <c r="S36" s="10">
        <v>14</v>
      </c>
      <c r="T36" s="10">
        <v>0</v>
      </c>
      <c r="U36" s="10">
        <v>51.9</v>
      </c>
      <c r="V36" s="10">
        <v>43</v>
      </c>
      <c r="W36" s="11">
        <v>30.5</v>
      </c>
      <c r="X36" s="11">
        <v>0</v>
      </c>
      <c r="Y36" s="33">
        <v>101</v>
      </c>
      <c r="Z36" s="10">
        <v>37.3</v>
      </c>
      <c r="AA36" s="16">
        <f t="shared" si="2"/>
        <v>0.373</v>
      </c>
    </row>
    <row r="37" spans="1:27" ht="12.75">
      <c r="A37" s="9">
        <v>36</v>
      </c>
      <c r="B37" s="19" t="s">
        <v>58</v>
      </c>
      <c r="C37" s="9">
        <v>0.538</v>
      </c>
      <c r="D37" s="10">
        <v>0.606</v>
      </c>
      <c r="E37" s="10">
        <v>35.2</v>
      </c>
      <c r="F37" s="10">
        <v>50.2</v>
      </c>
      <c r="G37" s="11">
        <v>20</v>
      </c>
      <c r="H37" s="10">
        <v>17.3</v>
      </c>
      <c r="I37" s="10">
        <v>29.6</v>
      </c>
      <c r="J37" s="10">
        <v>2.1</v>
      </c>
      <c r="K37" s="11">
        <v>1.5</v>
      </c>
      <c r="L37" s="10">
        <v>37.8</v>
      </c>
      <c r="M37" s="12">
        <f t="shared" si="0"/>
        <v>6.5394</v>
      </c>
      <c r="N37" s="10">
        <v>56.1</v>
      </c>
      <c r="O37" s="12">
        <f t="shared" si="1"/>
        <v>16.605600000000003</v>
      </c>
      <c r="P37" s="10">
        <v>6.9</v>
      </c>
      <c r="Q37" s="10">
        <v>2.7</v>
      </c>
      <c r="R37" s="10">
        <v>3600</v>
      </c>
      <c r="S37" s="10">
        <v>49</v>
      </c>
      <c r="T37" s="10">
        <v>3.7</v>
      </c>
      <c r="U37" s="10">
        <v>68.1</v>
      </c>
      <c r="V37" s="10">
        <v>51</v>
      </c>
      <c r="W37" s="11">
        <v>9.4</v>
      </c>
      <c r="X37" s="11">
        <v>0</v>
      </c>
      <c r="Y37" s="33">
        <v>37</v>
      </c>
      <c r="Z37" s="10">
        <v>39.5</v>
      </c>
      <c r="AA37" s="16">
        <f t="shared" si="2"/>
        <v>0.395</v>
      </c>
    </row>
    <row r="38" spans="1:27" ht="12.75">
      <c r="A38" s="9">
        <v>37</v>
      </c>
      <c r="B38" s="19" t="s">
        <v>59</v>
      </c>
      <c r="C38" s="9">
        <v>0.756</v>
      </c>
      <c r="D38" s="10">
        <v>0.7</v>
      </c>
      <c r="E38" s="10">
        <v>0</v>
      </c>
      <c r="F38" s="10">
        <v>1</v>
      </c>
      <c r="G38" s="11">
        <v>8</v>
      </c>
      <c r="H38" s="10">
        <v>3.8</v>
      </c>
      <c r="I38" s="10">
        <v>4.3</v>
      </c>
      <c r="J38" s="10">
        <v>0.4</v>
      </c>
      <c r="K38" s="11">
        <v>-0.1</v>
      </c>
      <c r="L38" s="10">
        <v>35.8</v>
      </c>
      <c r="M38" s="12">
        <f t="shared" si="0"/>
        <v>1.3603999999999998</v>
      </c>
      <c r="N38" s="10">
        <v>41.7</v>
      </c>
      <c r="O38" s="12">
        <f t="shared" si="1"/>
        <v>1.7931000000000001</v>
      </c>
      <c r="P38" s="10">
        <v>2.6</v>
      </c>
      <c r="Q38" s="10">
        <v>1.4</v>
      </c>
      <c r="R38" s="10">
        <v>2150</v>
      </c>
      <c r="S38" s="10">
        <v>325</v>
      </c>
      <c r="T38" s="10">
        <v>2.1</v>
      </c>
      <c r="U38" s="10">
        <v>68.5</v>
      </c>
      <c r="V38" s="10">
        <v>61</v>
      </c>
      <c r="W38" s="11">
        <v>0</v>
      </c>
      <c r="X38" s="11">
        <v>22.8</v>
      </c>
      <c r="Y38" s="33">
        <v>16</v>
      </c>
      <c r="Z38" s="10">
        <v>40.6</v>
      </c>
      <c r="AA38" s="16">
        <f t="shared" si="2"/>
        <v>0.406</v>
      </c>
    </row>
    <row r="39" spans="1:27" ht="12.75">
      <c r="A39" s="9">
        <v>38</v>
      </c>
      <c r="B39" s="19" t="s">
        <v>60</v>
      </c>
      <c r="C39" s="9">
        <v>0</v>
      </c>
      <c r="D39" s="10">
        <v>0</v>
      </c>
      <c r="E39" s="10">
        <v>0</v>
      </c>
      <c r="F39" s="10">
        <v>0</v>
      </c>
      <c r="G39" s="11">
        <v>100</v>
      </c>
      <c r="H39" s="10">
        <v>0</v>
      </c>
      <c r="I39" s="10">
        <v>0</v>
      </c>
      <c r="J39" s="10">
        <v>100</v>
      </c>
      <c r="K39" s="11">
        <v>100</v>
      </c>
      <c r="L39" s="10">
        <v>0</v>
      </c>
      <c r="M39" s="12">
        <f t="shared" si="0"/>
        <v>0</v>
      </c>
      <c r="N39" s="10">
        <v>0</v>
      </c>
      <c r="O39" s="12">
        <f t="shared" si="1"/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1">
        <v>0</v>
      </c>
      <c r="X39" s="11">
        <v>0</v>
      </c>
      <c r="Y39" s="33">
        <v>0</v>
      </c>
      <c r="Z39" s="10">
        <v>0</v>
      </c>
      <c r="AA39" s="16">
        <f t="shared" si="2"/>
        <v>0</v>
      </c>
    </row>
    <row r="40" spans="1:27" ht="12.75">
      <c r="A40" s="9">
        <v>39</v>
      </c>
      <c r="B40" s="19" t="s">
        <v>61</v>
      </c>
      <c r="C40" s="9">
        <v>0</v>
      </c>
      <c r="D40" s="10">
        <v>0</v>
      </c>
      <c r="E40" s="10">
        <v>0</v>
      </c>
      <c r="F40" s="10">
        <v>0</v>
      </c>
      <c r="G40" s="11">
        <v>100</v>
      </c>
      <c r="H40" s="10">
        <v>0</v>
      </c>
      <c r="I40" s="10">
        <v>0</v>
      </c>
      <c r="J40" s="10">
        <v>100</v>
      </c>
      <c r="K40" s="11">
        <v>100</v>
      </c>
      <c r="L40" s="10">
        <v>0</v>
      </c>
      <c r="M40" s="12">
        <f t="shared" si="0"/>
        <v>0</v>
      </c>
      <c r="N40" s="10">
        <v>0</v>
      </c>
      <c r="O40" s="12">
        <f t="shared" si="1"/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1">
        <v>0</v>
      </c>
      <c r="X40" s="11">
        <v>0</v>
      </c>
      <c r="Y40" s="33">
        <v>0</v>
      </c>
      <c r="Z40" s="10">
        <v>0</v>
      </c>
      <c r="AA40" s="16">
        <f t="shared" si="2"/>
        <v>0</v>
      </c>
    </row>
    <row r="41" spans="1:27" ht="12.75">
      <c r="A41" s="9">
        <v>40</v>
      </c>
      <c r="B41" s="19" t="s">
        <v>62</v>
      </c>
      <c r="C41" s="9">
        <v>0.264</v>
      </c>
      <c r="D41" s="10">
        <v>0.292</v>
      </c>
      <c r="E41" s="10">
        <v>61.8</v>
      </c>
      <c r="F41" s="10">
        <v>83.5</v>
      </c>
      <c r="G41" s="11">
        <v>41</v>
      </c>
      <c r="H41" s="10">
        <v>4.8</v>
      </c>
      <c r="I41" s="10">
        <v>11.1</v>
      </c>
      <c r="J41" s="10">
        <v>3.2</v>
      </c>
      <c r="K41" s="11">
        <v>3.6</v>
      </c>
      <c r="L41" s="10">
        <v>10.6</v>
      </c>
      <c r="M41" s="12">
        <f t="shared" si="0"/>
        <v>0.5087999999999999</v>
      </c>
      <c r="N41" s="10">
        <v>21</v>
      </c>
      <c r="O41" s="12">
        <f t="shared" si="1"/>
        <v>2.331</v>
      </c>
      <c r="P41" s="10">
        <v>8.1</v>
      </c>
      <c r="Q41" s="10">
        <v>8</v>
      </c>
      <c r="R41" s="10">
        <v>890</v>
      </c>
      <c r="S41" s="10">
        <v>4</v>
      </c>
      <c r="T41" s="10">
        <v>0</v>
      </c>
      <c r="U41" s="10">
        <v>45.6</v>
      </c>
      <c r="V41" s="10">
        <v>17</v>
      </c>
      <c r="W41" s="11">
        <v>38.7</v>
      </c>
      <c r="X41" s="11">
        <v>0</v>
      </c>
      <c r="Y41" s="33">
        <v>123</v>
      </c>
      <c r="Z41" s="10">
        <v>50.5</v>
      </c>
      <c r="AA41" s="16">
        <f t="shared" si="2"/>
        <v>0.505</v>
      </c>
    </row>
    <row r="42" spans="1:27" ht="12.75">
      <c r="A42" s="9">
        <v>41</v>
      </c>
      <c r="B42" s="19" t="s">
        <v>63</v>
      </c>
      <c r="C42" s="9">
        <v>0</v>
      </c>
      <c r="D42" s="10">
        <v>0.755</v>
      </c>
      <c r="E42" s="10">
        <v>31.8</v>
      </c>
      <c r="F42" s="10">
        <v>27</v>
      </c>
      <c r="G42" s="11">
        <v>61</v>
      </c>
      <c r="H42" s="10">
        <v>0.9</v>
      </c>
      <c r="I42" s="10">
        <v>2.7</v>
      </c>
      <c r="J42" s="10">
        <v>4.1</v>
      </c>
      <c r="K42" s="11">
        <v>2.7</v>
      </c>
      <c r="L42" s="10">
        <v>19.6</v>
      </c>
      <c r="M42" s="12">
        <f t="shared" si="0"/>
        <v>0.1764</v>
      </c>
      <c r="N42" s="10">
        <v>76.5</v>
      </c>
      <c r="O42" s="12">
        <f t="shared" si="1"/>
        <v>2.0655</v>
      </c>
      <c r="P42" s="10">
        <v>7.2</v>
      </c>
      <c r="Q42" s="10">
        <v>5</v>
      </c>
      <c r="R42" s="10">
        <v>12040</v>
      </c>
      <c r="S42" s="10">
        <v>137</v>
      </c>
      <c r="T42" s="10">
        <v>0</v>
      </c>
      <c r="U42" s="10">
        <v>72.2</v>
      </c>
      <c r="V42" s="10">
        <v>58</v>
      </c>
      <c r="W42" s="11">
        <v>5</v>
      </c>
      <c r="X42" s="11">
        <v>0</v>
      </c>
      <c r="Y42" s="33">
        <v>16</v>
      </c>
      <c r="Z42" s="10">
        <v>0</v>
      </c>
      <c r="AA42" s="16">
        <f t="shared" si="2"/>
        <v>0</v>
      </c>
    </row>
    <row r="43" spans="1:27" ht="12.75">
      <c r="A43" s="9">
        <v>42</v>
      </c>
      <c r="B43" s="19" t="s">
        <v>64</v>
      </c>
      <c r="C43" s="9">
        <v>0</v>
      </c>
      <c r="D43" s="10">
        <v>0.731</v>
      </c>
      <c r="E43" s="10">
        <v>0</v>
      </c>
      <c r="F43" s="10">
        <v>10.8</v>
      </c>
      <c r="G43" s="11">
        <v>14</v>
      </c>
      <c r="H43" s="10">
        <v>1.3</v>
      </c>
      <c r="I43" s="10">
        <v>3.3</v>
      </c>
      <c r="J43" s="10">
        <v>3.7</v>
      </c>
      <c r="K43" s="11">
        <v>3.3</v>
      </c>
      <c r="L43" s="10">
        <v>59.6</v>
      </c>
      <c r="M43" s="12">
        <f t="shared" si="0"/>
        <v>0.7748</v>
      </c>
      <c r="N43" s="10">
        <v>0</v>
      </c>
      <c r="O43" s="12">
        <f t="shared" si="1"/>
        <v>0</v>
      </c>
      <c r="P43" s="10">
        <v>7.7</v>
      </c>
      <c r="Q43" s="10">
        <v>5.6</v>
      </c>
      <c r="R43" s="10">
        <v>2788</v>
      </c>
      <c r="S43" s="10">
        <v>0</v>
      </c>
      <c r="T43" s="10">
        <v>0</v>
      </c>
      <c r="U43" s="10">
        <v>72.1</v>
      </c>
      <c r="V43" s="10">
        <v>77</v>
      </c>
      <c r="W43" s="11">
        <v>5.2</v>
      </c>
      <c r="X43" s="11">
        <v>0</v>
      </c>
      <c r="Y43" s="33">
        <v>26</v>
      </c>
      <c r="Z43" s="10">
        <v>0</v>
      </c>
      <c r="AA43" s="16">
        <f t="shared" si="2"/>
        <v>0</v>
      </c>
    </row>
    <row r="44" spans="1:27" ht="12.75">
      <c r="A44" s="9">
        <v>43</v>
      </c>
      <c r="B44" s="19" t="s">
        <v>65</v>
      </c>
      <c r="C44" s="9">
        <v>0.904</v>
      </c>
      <c r="D44" s="10">
        <v>0.938</v>
      </c>
      <c r="E44" s="10">
        <v>8.4</v>
      </c>
      <c r="F44" s="10">
        <v>1</v>
      </c>
      <c r="G44" s="11">
        <v>0</v>
      </c>
      <c r="H44" s="10">
        <v>13.7</v>
      </c>
      <c r="I44" s="10">
        <v>16</v>
      </c>
      <c r="J44" s="10">
        <v>0.6</v>
      </c>
      <c r="K44" s="11">
        <v>0.4</v>
      </c>
      <c r="L44" s="10">
        <v>88.4</v>
      </c>
      <c r="M44" s="12">
        <f t="shared" si="0"/>
        <v>12.1108</v>
      </c>
      <c r="N44" s="10">
        <v>89.6</v>
      </c>
      <c r="O44" s="12">
        <f t="shared" si="1"/>
        <v>14.335999999999999</v>
      </c>
      <c r="P44" s="10">
        <v>2.1</v>
      </c>
      <c r="Q44" s="10">
        <v>1.7</v>
      </c>
      <c r="R44" s="10">
        <v>27190</v>
      </c>
      <c r="S44" s="10">
        <v>251</v>
      </c>
      <c r="T44" s="10">
        <v>9.7</v>
      </c>
      <c r="U44" s="10">
        <v>78.2</v>
      </c>
      <c r="V44" s="10">
        <v>99</v>
      </c>
      <c r="W44" s="11">
        <v>0</v>
      </c>
      <c r="X44" s="11">
        <v>8.7</v>
      </c>
      <c r="Y44" s="33">
        <v>5</v>
      </c>
      <c r="Z44" s="10">
        <v>32.6</v>
      </c>
      <c r="AA44" s="16">
        <f t="shared" si="2"/>
        <v>0.326</v>
      </c>
    </row>
    <row r="45" spans="1:27" ht="12.75">
      <c r="A45" s="9">
        <v>44</v>
      </c>
      <c r="B45" s="19" t="s">
        <v>66</v>
      </c>
      <c r="C45" s="9">
        <v>0.794</v>
      </c>
      <c r="D45" s="10">
        <v>0.841</v>
      </c>
      <c r="E45" s="10">
        <v>0</v>
      </c>
      <c r="F45" s="10">
        <v>1</v>
      </c>
      <c r="G45" s="11">
        <v>0</v>
      </c>
      <c r="H45" s="10">
        <v>34</v>
      </c>
      <c r="I45" s="10">
        <v>38.7</v>
      </c>
      <c r="J45" s="10">
        <v>0.5</v>
      </c>
      <c r="K45" s="11">
        <v>-0.1</v>
      </c>
      <c r="L45" s="10">
        <v>55.4</v>
      </c>
      <c r="M45" s="12">
        <f t="shared" si="0"/>
        <v>18.836</v>
      </c>
      <c r="N45" s="10">
        <v>62.6</v>
      </c>
      <c r="O45" s="12">
        <f t="shared" si="1"/>
        <v>24.226200000000002</v>
      </c>
      <c r="P45" s="10">
        <v>2.3</v>
      </c>
      <c r="Q45" s="10">
        <v>1.3</v>
      </c>
      <c r="R45" s="10">
        <v>9450</v>
      </c>
      <c r="S45" s="10">
        <v>233</v>
      </c>
      <c r="T45" s="10">
        <v>4</v>
      </c>
      <c r="U45" s="10">
        <v>73.6</v>
      </c>
      <c r="V45" s="10">
        <v>88</v>
      </c>
      <c r="W45" s="11">
        <v>0</v>
      </c>
      <c r="X45" s="11">
        <v>15.6</v>
      </c>
      <c r="Y45" s="33">
        <v>8</v>
      </c>
      <c r="Z45" s="10">
        <v>31.6</v>
      </c>
      <c r="AA45" s="16">
        <f t="shared" si="2"/>
        <v>0.316</v>
      </c>
    </row>
    <row r="46" spans="1:27" ht="12.75">
      <c r="A46" s="9">
        <v>45</v>
      </c>
      <c r="B46" s="20" t="s">
        <v>67</v>
      </c>
      <c r="C46" s="9">
        <v>0.847</v>
      </c>
      <c r="D46" s="10">
        <v>0.896</v>
      </c>
      <c r="E46" s="10">
        <v>0</v>
      </c>
      <c r="F46" s="10">
        <v>7.5</v>
      </c>
      <c r="G46" s="11">
        <v>0</v>
      </c>
      <c r="H46" s="10">
        <v>9.1</v>
      </c>
      <c r="I46" s="10">
        <v>10</v>
      </c>
      <c r="J46" s="10">
        <v>0.4</v>
      </c>
      <c r="K46" s="11">
        <v>0</v>
      </c>
      <c r="L46" s="10">
        <v>27.7</v>
      </c>
      <c r="M46" s="12">
        <f t="shared" si="0"/>
        <v>2.5206999999999997</v>
      </c>
      <c r="N46" s="10">
        <v>65.6</v>
      </c>
      <c r="O46" s="12">
        <f t="shared" si="1"/>
        <v>6.559999999999999</v>
      </c>
      <c r="P46" s="10">
        <v>2.7</v>
      </c>
      <c r="Q46" s="10">
        <v>1.5</v>
      </c>
      <c r="R46" s="10">
        <v>18150</v>
      </c>
      <c r="S46" s="10">
        <v>312</v>
      </c>
      <c r="T46" s="10">
        <v>6.3</v>
      </c>
      <c r="U46" s="10">
        <v>75.9</v>
      </c>
      <c r="V46" s="10">
        <v>93</v>
      </c>
      <c r="W46" s="11">
        <v>0</v>
      </c>
      <c r="X46" s="11">
        <v>11.7</v>
      </c>
      <c r="Y46" s="33">
        <v>5</v>
      </c>
      <c r="Z46" s="10">
        <v>35.6</v>
      </c>
      <c r="AA46" s="16">
        <f t="shared" si="2"/>
        <v>0.35600000000000004</v>
      </c>
    </row>
    <row r="47" spans="1:27" ht="12.75">
      <c r="A47" s="9">
        <v>46</v>
      </c>
      <c r="B47" s="19" t="s">
        <v>68</v>
      </c>
      <c r="C47" s="9">
        <v>0</v>
      </c>
      <c r="D47" s="10">
        <v>0.826</v>
      </c>
      <c r="E47" s="10">
        <v>0</v>
      </c>
      <c r="F47" s="10">
        <v>18.3</v>
      </c>
      <c r="G47" s="11">
        <v>100</v>
      </c>
      <c r="H47" s="10">
        <v>0.2</v>
      </c>
      <c r="I47" s="10">
        <v>0.6</v>
      </c>
      <c r="J47" s="10">
        <v>4.8</v>
      </c>
      <c r="K47" s="11">
        <v>1.3</v>
      </c>
      <c r="L47" s="10">
        <v>82.9</v>
      </c>
      <c r="M47" s="12">
        <f t="shared" si="0"/>
        <v>0.16580000000000003</v>
      </c>
      <c r="N47" s="10">
        <v>92.9</v>
      </c>
      <c r="O47" s="12">
        <f t="shared" si="1"/>
        <v>0.5574</v>
      </c>
      <c r="P47" s="10">
        <v>6.8</v>
      </c>
      <c r="Q47" s="10">
        <v>3.2</v>
      </c>
      <c r="R47" s="10">
        <v>19844</v>
      </c>
      <c r="S47" s="10">
        <v>220</v>
      </c>
      <c r="T47" s="10">
        <v>0</v>
      </c>
      <c r="U47" s="10">
        <v>71.8</v>
      </c>
      <c r="V47" s="10">
        <v>81</v>
      </c>
      <c r="W47" s="11">
        <v>5.1</v>
      </c>
      <c r="X47" s="11">
        <v>0</v>
      </c>
      <c r="Y47" s="33">
        <v>12</v>
      </c>
      <c r="Z47" s="10">
        <v>0</v>
      </c>
      <c r="AA47" s="16">
        <f t="shared" si="2"/>
        <v>0</v>
      </c>
    </row>
    <row r="48" spans="1:27" ht="12.75">
      <c r="A48" s="9">
        <v>47</v>
      </c>
      <c r="B48" s="19" t="s">
        <v>69</v>
      </c>
      <c r="C48" s="9">
        <v>0.768</v>
      </c>
      <c r="D48" s="10">
        <v>0.773</v>
      </c>
      <c r="E48" s="10">
        <v>0</v>
      </c>
      <c r="F48" s="10">
        <v>1.8</v>
      </c>
      <c r="G48" s="11">
        <v>42</v>
      </c>
      <c r="H48" s="10">
        <v>21.2</v>
      </c>
      <c r="I48" s="10">
        <v>22.4</v>
      </c>
      <c r="J48" s="10">
        <v>0.2</v>
      </c>
      <c r="K48" s="11">
        <v>-0.3</v>
      </c>
      <c r="L48" s="10">
        <v>46.2</v>
      </c>
      <c r="M48" s="12">
        <f t="shared" si="0"/>
        <v>9.7944</v>
      </c>
      <c r="N48" s="10">
        <v>55.3</v>
      </c>
      <c r="O48" s="12">
        <f t="shared" si="1"/>
        <v>12.387199999999998</v>
      </c>
      <c r="P48" s="10">
        <v>2.6</v>
      </c>
      <c r="Q48" s="10">
        <v>1.3</v>
      </c>
      <c r="R48" s="10">
        <v>5830</v>
      </c>
      <c r="S48" s="10">
        <v>191</v>
      </c>
      <c r="T48" s="10">
        <v>2.6</v>
      </c>
      <c r="U48" s="10">
        <v>70.5</v>
      </c>
      <c r="V48" s="10">
        <v>68</v>
      </c>
      <c r="W48" s="11">
        <v>0</v>
      </c>
      <c r="X48" s="11">
        <v>20.3</v>
      </c>
      <c r="Y48" s="33">
        <v>18</v>
      </c>
      <c r="Z48" s="10">
        <v>31.1</v>
      </c>
      <c r="AA48" s="16">
        <f t="shared" si="2"/>
        <v>0.311</v>
      </c>
    </row>
    <row r="49" spans="1:27" ht="12.75">
      <c r="A49" s="9">
        <v>48</v>
      </c>
      <c r="B49" s="19" t="s">
        <v>70</v>
      </c>
      <c r="C49" s="9">
        <v>0.877</v>
      </c>
      <c r="D49" s="10">
        <v>0.93</v>
      </c>
      <c r="E49" s="10">
        <v>14.8</v>
      </c>
      <c r="F49" s="10">
        <v>1</v>
      </c>
      <c r="G49" s="11">
        <v>0</v>
      </c>
      <c r="H49" s="10">
        <v>55.4</v>
      </c>
      <c r="I49" s="10">
        <v>58.9</v>
      </c>
      <c r="J49" s="10">
        <v>0.2</v>
      </c>
      <c r="K49" s="11">
        <v>0.3</v>
      </c>
      <c r="L49" s="10">
        <v>88.7</v>
      </c>
      <c r="M49" s="12">
        <f t="shared" si="0"/>
        <v>49.1398</v>
      </c>
      <c r="N49" s="10">
        <v>89.5</v>
      </c>
      <c r="O49" s="12">
        <f t="shared" si="1"/>
        <v>52.7155</v>
      </c>
      <c r="P49" s="10">
        <v>2</v>
      </c>
      <c r="Q49" s="10">
        <v>1.6</v>
      </c>
      <c r="R49" s="10">
        <v>24160</v>
      </c>
      <c r="S49" s="10">
        <v>164</v>
      </c>
      <c r="T49" s="10">
        <v>8.7</v>
      </c>
      <c r="U49" s="10">
        <v>77.9</v>
      </c>
      <c r="V49" s="10">
        <v>100</v>
      </c>
      <c r="W49" s="11">
        <v>0</v>
      </c>
      <c r="X49" s="11">
        <v>8.9</v>
      </c>
      <c r="Y49" s="33">
        <v>5</v>
      </c>
      <c r="Z49" s="10">
        <v>36.8</v>
      </c>
      <c r="AA49" s="16">
        <f t="shared" si="2"/>
        <v>0.368</v>
      </c>
    </row>
    <row r="50" spans="1:27" ht="12.75">
      <c r="A50" s="9">
        <v>49</v>
      </c>
      <c r="B50" s="19" t="s">
        <v>71</v>
      </c>
      <c r="C50" s="9">
        <v>0.809</v>
      </c>
      <c r="D50" s="10">
        <v>0.779</v>
      </c>
      <c r="E50" s="10">
        <v>0</v>
      </c>
      <c r="F50" s="10">
        <v>1</v>
      </c>
      <c r="G50" s="11">
        <v>1</v>
      </c>
      <c r="H50" s="10">
        <v>134.2</v>
      </c>
      <c r="I50" s="10">
        <v>144.9</v>
      </c>
      <c r="J50" s="10">
        <v>0.3</v>
      </c>
      <c r="K50" s="11">
        <v>-0.6</v>
      </c>
      <c r="L50" s="10">
        <v>66.4</v>
      </c>
      <c r="M50" s="12">
        <f t="shared" si="0"/>
        <v>89.1088</v>
      </c>
      <c r="N50" s="10">
        <v>72.9</v>
      </c>
      <c r="O50" s="12">
        <f t="shared" si="1"/>
        <v>105.63210000000002</v>
      </c>
      <c r="P50" s="10">
        <v>2</v>
      </c>
      <c r="Q50" s="10">
        <v>1.1</v>
      </c>
      <c r="R50" s="10">
        <v>7100</v>
      </c>
      <c r="S50" s="10">
        <v>423</v>
      </c>
      <c r="T50" s="10">
        <v>2.7</v>
      </c>
      <c r="U50" s="10">
        <v>66.6</v>
      </c>
      <c r="V50" s="10">
        <v>82</v>
      </c>
      <c r="W50" s="11">
        <v>0</v>
      </c>
      <c r="X50" s="11">
        <v>28.9</v>
      </c>
      <c r="Y50" s="33">
        <v>15</v>
      </c>
      <c r="Z50" s="10">
        <v>39.9</v>
      </c>
      <c r="AA50" s="16">
        <f t="shared" si="2"/>
        <v>0.39899999999999997</v>
      </c>
    </row>
    <row r="51" spans="1:27" ht="12.75">
      <c r="A51" s="9">
        <v>50</v>
      </c>
      <c r="B51" s="19" t="s">
        <v>72</v>
      </c>
      <c r="C51" s="9">
        <v>0</v>
      </c>
      <c r="D51" s="10">
        <v>0</v>
      </c>
      <c r="E51" s="10">
        <v>0</v>
      </c>
      <c r="F51" s="10">
        <v>0</v>
      </c>
      <c r="G51" s="11">
        <v>100</v>
      </c>
      <c r="H51" s="10">
        <v>0</v>
      </c>
      <c r="I51" s="10">
        <v>0</v>
      </c>
      <c r="J51" s="10">
        <v>100</v>
      </c>
      <c r="K51" s="11">
        <v>100</v>
      </c>
      <c r="L51" s="10">
        <v>0</v>
      </c>
      <c r="M51" s="12">
        <f t="shared" si="0"/>
        <v>0</v>
      </c>
      <c r="N51" s="10">
        <v>0</v>
      </c>
      <c r="O51" s="12">
        <f t="shared" si="1"/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1">
        <v>0</v>
      </c>
      <c r="X51" s="11">
        <v>0</v>
      </c>
      <c r="Y51" s="33">
        <v>13</v>
      </c>
      <c r="Z51" s="10">
        <v>0</v>
      </c>
      <c r="AA51" s="16">
        <f t="shared" si="2"/>
        <v>0</v>
      </c>
    </row>
    <row r="52" spans="1:27" ht="12.75">
      <c r="A52" s="9">
        <v>51</v>
      </c>
      <c r="B52" s="19" t="s">
        <v>73</v>
      </c>
      <c r="C52" s="9">
        <v>0</v>
      </c>
      <c r="D52" s="10">
        <v>0.836</v>
      </c>
      <c r="E52" s="10">
        <v>0</v>
      </c>
      <c r="F52" s="10">
        <v>1</v>
      </c>
      <c r="G52" s="11">
        <v>0</v>
      </c>
      <c r="H52" s="10">
        <v>4.7</v>
      </c>
      <c r="I52" s="10">
        <v>5.4</v>
      </c>
      <c r="J52" s="10">
        <v>0.5</v>
      </c>
      <c r="K52" s="11">
        <v>0.1</v>
      </c>
      <c r="L52" s="10">
        <v>46.3</v>
      </c>
      <c r="M52" s="12">
        <f t="shared" si="0"/>
        <v>2.1761</v>
      </c>
      <c r="N52" s="10">
        <v>57.6</v>
      </c>
      <c r="O52" s="12">
        <f t="shared" si="1"/>
        <v>3.1104000000000007</v>
      </c>
      <c r="P52" s="10">
        <v>2.5</v>
      </c>
      <c r="Q52" s="10">
        <v>1.3</v>
      </c>
      <c r="R52" s="10">
        <v>8400</v>
      </c>
      <c r="S52" s="10">
        <v>322</v>
      </c>
      <c r="T52" s="10">
        <v>3.7</v>
      </c>
      <c r="U52" s="10">
        <v>73.3</v>
      </c>
      <c r="V52" s="10">
        <v>73</v>
      </c>
      <c r="W52" s="11">
        <v>0</v>
      </c>
      <c r="X52" s="11">
        <v>15.2</v>
      </c>
      <c r="Y52" s="33">
        <v>6</v>
      </c>
      <c r="Z52" s="10">
        <v>26.3</v>
      </c>
      <c r="AA52" s="16">
        <f t="shared" si="2"/>
        <v>0.263</v>
      </c>
    </row>
    <row r="53" spans="1:27" ht="12.75">
      <c r="A53" s="9">
        <v>52</v>
      </c>
      <c r="B53" s="19" t="s">
        <v>74</v>
      </c>
      <c r="C53" s="9">
        <v>0.843</v>
      </c>
      <c r="D53" s="10">
        <v>0.881</v>
      </c>
      <c r="E53" s="10">
        <v>0</v>
      </c>
      <c r="F53" s="10">
        <v>1</v>
      </c>
      <c r="G53" s="11">
        <v>0</v>
      </c>
      <c r="H53" s="10">
        <v>1.7</v>
      </c>
      <c r="I53" s="10">
        <v>2</v>
      </c>
      <c r="J53" s="10">
        <v>0.5</v>
      </c>
      <c r="K53" s="11">
        <v>-0.2</v>
      </c>
      <c r="L53" s="10">
        <v>42.4</v>
      </c>
      <c r="M53" s="12">
        <f t="shared" si="0"/>
        <v>0.7208</v>
      </c>
      <c r="N53" s="10">
        <v>49.2</v>
      </c>
      <c r="O53" s="12">
        <f t="shared" si="1"/>
        <v>0.9840000000000001</v>
      </c>
      <c r="P53" s="10">
        <v>2.2</v>
      </c>
      <c r="Q53" s="10">
        <v>1.1</v>
      </c>
      <c r="R53" s="10">
        <v>17130</v>
      </c>
      <c r="S53" s="10">
        <v>215</v>
      </c>
      <c r="T53" s="10">
        <v>6</v>
      </c>
      <c r="U53" s="10">
        <v>75.9</v>
      </c>
      <c r="V53" s="10">
        <v>83</v>
      </c>
      <c r="W53" s="11">
        <v>0</v>
      </c>
      <c r="X53" s="11">
        <v>11.8</v>
      </c>
      <c r="Y53" s="33">
        <v>9</v>
      </c>
      <c r="Z53" s="10">
        <v>28.4</v>
      </c>
      <c r="AA53" s="16">
        <f t="shared" si="2"/>
        <v>0.284</v>
      </c>
    </row>
    <row r="54" spans="1:27" ht="12.75">
      <c r="A54" s="9">
        <v>53</v>
      </c>
      <c r="B54" s="19" t="s">
        <v>75</v>
      </c>
      <c r="C54" s="9">
        <v>0.431</v>
      </c>
      <c r="D54" s="10">
        <v>0.503</v>
      </c>
      <c r="E54" s="10">
        <v>32.2</v>
      </c>
      <c r="F54" s="10">
        <v>41.2</v>
      </c>
      <c r="G54" s="11">
        <v>25</v>
      </c>
      <c r="H54" s="10">
        <v>16.7</v>
      </c>
      <c r="I54" s="10">
        <v>32.2</v>
      </c>
      <c r="J54" s="10">
        <v>2.5</v>
      </c>
      <c r="K54" s="11">
        <v>1.8</v>
      </c>
      <c r="L54" s="10">
        <v>18.9</v>
      </c>
      <c r="M54" s="12">
        <f t="shared" si="0"/>
        <v>3.1562999999999994</v>
      </c>
      <c r="N54" s="10">
        <v>37</v>
      </c>
      <c r="O54" s="12">
        <f t="shared" si="1"/>
        <v>11.914000000000001</v>
      </c>
      <c r="P54" s="10">
        <v>6.7</v>
      </c>
      <c r="Q54" s="10">
        <v>4.4</v>
      </c>
      <c r="R54" s="10">
        <v>1970</v>
      </c>
      <c r="S54" s="10">
        <v>16</v>
      </c>
      <c r="T54" s="10">
        <v>0</v>
      </c>
      <c r="U54" s="10">
        <v>55.4</v>
      </c>
      <c r="V54" s="10">
        <v>34</v>
      </c>
      <c r="W54" s="11">
        <v>32.2</v>
      </c>
      <c r="X54" s="11">
        <v>0</v>
      </c>
      <c r="Y54" s="33">
        <v>70</v>
      </c>
      <c r="Z54" s="10">
        <v>0</v>
      </c>
      <c r="AA54" s="16">
        <f t="shared" si="2"/>
        <v>0</v>
      </c>
    </row>
    <row r="55" spans="1:27" ht="12.75">
      <c r="A55" s="9">
        <v>54</v>
      </c>
      <c r="B55" s="19" t="s">
        <v>76</v>
      </c>
      <c r="C55" s="9">
        <v>0.904</v>
      </c>
      <c r="D55" s="10">
        <v>0.932</v>
      </c>
      <c r="E55" s="10">
        <v>0</v>
      </c>
      <c r="F55" s="10">
        <v>1</v>
      </c>
      <c r="G55" s="11">
        <v>0</v>
      </c>
      <c r="H55" s="10">
        <v>6.3</v>
      </c>
      <c r="I55" s="10">
        <v>7.2</v>
      </c>
      <c r="J55" s="10">
        <v>0.5</v>
      </c>
      <c r="K55" s="11">
        <v>-0.2</v>
      </c>
      <c r="L55" s="10">
        <v>55.7</v>
      </c>
      <c r="M55" s="12">
        <f t="shared" si="0"/>
        <v>3.5091</v>
      </c>
      <c r="N55" s="10">
        <v>67.5</v>
      </c>
      <c r="O55" s="12">
        <f t="shared" si="1"/>
        <v>4.86</v>
      </c>
      <c r="P55" s="10">
        <v>1.8</v>
      </c>
      <c r="Q55" s="10">
        <v>1.4</v>
      </c>
      <c r="R55" s="10">
        <v>28100</v>
      </c>
      <c r="S55" s="10">
        <v>336</v>
      </c>
      <c r="T55" s="10">
        <v>8.5</v>
      </c>
      <c r="U55" s="10">
        <v>79</v>
      </c>
      <c r="V55" s="10">
        <v>88</v>
      </c>
      <c r="W55" s="11">
        <v>0</v>
      </c>
      <c r="X55" s="11">
        <v>9.1</v>
      </c>
      <c r="Y55" s="33">
        <v>5</v>
      </c>
      <c r="Z55" s="10">
        <v>33.1</v>
      </c>
      <c r="AA55" s="16">
        <f t="shared" si="2"/>
        <v>0.331</v>
      </c>
    </row>
    <row r="56" spans="1:27" ht="12.75">
      <c r="A56" s="9">
        <v>55</v>
      </c>
      <c r="B56" s="19" t="s">
        <v>77</v>
      </c>
      <c r="C56" s="9">
        <v>0.632</v>
      </c>
      <c r="D56" s="10">
        <v>0.685</v>
      </c>
      <c r="E56" s="10">
        <v>18.8</v>
      </c>
      <c r="F56" s="10">
        <v>24.7</v>
      </c>
      <c r="G56" s="11">
        <v>20</v>
      </c>
      <c r="H56" s="10">
        <v>7.5</v>
      </c>
      <c r="I56" s="10">
        <v>17</v>
      </c>
      <c r="J56" s="10">
        <v>3.1</v>
      </c>
      <c r="K56" s="11">
        <v>2.2</v>
      </c>
      <c r="L56" s="10">
        <v>45.1</v>
      </c>
      <c r="M56" s="12">
        <f t="shared" si="0"/>
        <v>3.3825000000000003</v>
      </c>
      <c r="N56" s="10">
        <v>51.8</v>
      </c>
      <c r="O56" s="12">
        <f t="shared" si="1"/>
        <v>8.806000000000001</v>
      </c>
      <c r="P56" s="10">
        <v>7.5</v>
      </c>
      <c r="Q56" s="10">
        <v>3.3</v>
      </c>
      <c r="R56" s="10">
        <v>3280</v>
      </c>
      <c r="S56" s="10">
        <v>142</v>
      </c>
      <c r="T56" s="10">
        <v>0</v>
      </c>
      <c r="U56" s="10">
        <v>71.5</v>
      </c>
      <c r="V56" s="10">
        <v>59</v>
      </c>
      <c r="W56" s="11">
        <v>5.7</v>
      </c>
      <c r="X56" s="11">
        <v>0</v>
      </c>
      <c r="Y56" s="33">
        <v>18</v>
      </c>
      <c r="Z56" s="10">
        <v>0</v>
      </c>
      <c r="AA56" s="16">
        <f t="shared" si="2"/>
        <v>0</v>
      </c>
    </row>
    <row r="57" spans="1:27" ht="12.75">
      <c r="A57" s="9">
        <v>56</v>
      </c>
      <c r="B57" s="19" t="s">
        <v>89</v>
      </c>
      <c r="C57" s="9">
        <v>0.33</v>
      </c>
      <c r="D57" s="10">
        <v>0.376</v>
      </c>
      <c r="E57" s="10">
        <v>50.3</v>
      </c>
      <c r="F57" s="10">
        <v>55.8</v>
      </c>
      <c r="G57" s="11">
        <v>73</v>
      </c>
      <c r="H57" s="10">
        <v>4.1</v>
      </c>
      <c r="I57" s="10">
        <v>8.1</v>
      </c>
      <c r="J57" s="10">
        <v>2.6</v>
      </c>
      <c r="K57" s="11">
        <v>2.9</v>
      </c>
      <c r="L57" s="10">
        <v>15.6</v>
      </c>
      <c r="M57" s="12">
        <f t="shared" si="0"/>
        <v>0.6396</v>
      </c>
      <c r="N57" s="10">
        <v>24.2</v>
      </c>
      <c r="O57" s="12">
        <f t="shared" si="1"/>
        <v>1.9602</v>
      </c>
      <c r="P57" s="10">
        <v>6.7</v>
      </c>
      <c r="Q57" s="10">
        <v>6.7</v>
      </c>
      <c r="R57" s="10">
        <v>1070</v>
      </c>
      <c r="S57" s="10">
        <v>3</v>
      </c>
      <c r="T57" s="10">
        <v>0</v>
      </c>
      <c r="U57" s="10">
        <v>44.6</v>
      </c>
      <c r="V57" s="10">
        <v>33</v>
      </c>
      <c r="W57" s="11">
        <v>42.9</v>
      </c>
      <c r="X57" s="11">
        <v>0</v>
      </c>
      <c r="Y57" s="33">
        <v>103</v>
      </c>
      <c r="Z57" s="10">
        <v>0</v>
      </c>
      <c r="AA57" s="16">
        <f t="shared" si="2"/>
        <v>0</v>
      </c>
    </row>
    <row r="58" spans="1:27" ht="12.75">
      <c r="A58" s="9">
        <v>57</v>
      </c>
      <c r="B58" s="19" t="s">
        <v>79</v>
      </c>
      <c r="C58" s="9">
        <v>0.835</v>
      </c>
      <c r="D58" s="10">
        <v>0.861</v>
      </c>
      <c r="E58" s="10">
        <v>0</v>
      </c>
      <c r="F58" s="10">
        <v>1</v>
      </c>
      <c r="G58" s="11">
        <v>100</v>
      </c>
      <c r="H58" s="10">
        <v>10</v>
      </c>
      <c r="I58" s="10">
        <v>10.3</v>
      </c>
      <c r="J58" s="10">
        <v>0.1</v>
      </c>
      <c r="K58" s="11">
        <v>-0.1</v>
      </c>
      <c r="L58" s="10">
        <v>63.7</v>
      </c>
      <c r="M58" s="12">
        <f t="shared" si="0"/>
        <v>6.37</v>
      </c>
      <c r="N58" s="10">
        <v>74.6</v>
      </c>
      <c r="O58" s="12">
        <f t="shared" si="1"/>
        <v>7.683800000000001</v>
      </c>
      <c r="P58" s="10">
        <v>2.2</v>
      </c>
      <c r="Q58" s="10">
        <v>1.2</v>
      </c>
      <c r="R58" s="10">
        <v>14720</v>
      </c>
      <c r="S58" s="10">
        <v>308</v>
      </c>
      <c r="T58" s="10">
        <v>3.7</v>
      </c>
      <c r="U58" s="10">
        <v>75.1</v>
      </c>
      <c r="V58" s="10">
        <v>76</v>
      </c>
      <c r="W58" s="11">
        <v>0</v>
      </c>
      <c r="X58" s="11">
        <v>12.2</v>
      </c>
      <c r="Y58" s="33">
        <v>4</v>
      </c>
      <c r="Z58" s="10">
        <v>25.4</v>
      </c>
      <c r="AA58" s="16">
        <f t="shared" si="2"/>
        <v>0.254</v>
      </c>
    </row>
    <row r="59" spans="1:27" ht="12.75">
      <c r="A59" s="9">
        <v>58</v>
      </c>
      <c r="B59" s="19" t="s">
        <v>80</v>
      </c>
      <c r="C59" s="9">
        <v>0.654</v>
      </c>
      <c r="D59" s="10">
        <v>0.74</v>
      </c>
      <c r="E59" s="10">
        <v>19.9</v>
      </c>
      <c r="F59" s="10">
        <v>27.9</v>
      </c>
      <c r="G59" s="11">
        <v>20</v>
      </c>
      <c r="H59" s="10">
        <v>5.7</v>
      </c>
      <c r="I59" s="10">
        <v>9.6</v>
      </c>
      <c r="J59" s="10">
        <v>2</v>
      </c>
      <c r="K59" s="11">
        <v>1</v>
      </c>
      <c r="L59" s="10">
        <v>49.9</v>
      </c>
      <c r="M59" s="12">
        <f t="shared" si="0"/>
        <v>2.8443</v>
      </c>
      <c r="N59" s="10">
        <v>66.1</v>
      </c>
      <c r="O59" s="12">
        <f t="shared" si="1"/>
        <v>6.345599999999999</v>
      </c>
      <c r="P59" s="10">
        <v>6.2</v>
      </c>
      <c r="Q59" s="10">
        <v>2</v>
      </c>
      <c r="R59" s="10">
        <v>6390</v>
      </c>
      <c r="S59" s="10">
        <v>70</v>
      </c>
      <c r="T59" s="10">
        <v>4.8</v>
      </c>
      <c r="U59" s="10">
        <v>72.5</v>
      </c>
      <c r="V59" s="10">
        <v>76</v>
      </c>
      <c r="W59" s="11">
        <v>4.9</v>
      </c>
      <c r="X59" s="11">
        <v>0</v>
      </c>
      <c r="Y59" s="33">
        <v>23</v>
      </c>
      <c r="Z59" s="10">
        <v>41.7</v>
      </c>
      <c r="AA59" s="16">
        <f t="shared" si="2"/>
        <v>0.41700000000000004</v>
      </c>
    </row>
    <row r="60" spans="1:27" ht="12.75">
      <c r="A60" s="9">
        <v>59</v>
      </c>
      <c r="B60" s="19" t="s">
        <v>81</v>
      </c>
      <c r="C60" s="9">
        <v>0.681</v>
      </c>
      <c r="D60" s="10">
        <v>0.734</v>
      </c>
      <c r="E60" s="10">
        <v>12.4</v>
      </c>
      <c r="F60" s="10">
        <v>14.5</v>
      </c>
      <c r="G60" s="11">
        <v>18</v>
      </c>
      <c r="H60" s="10">
        <v>41</v>
      </c>
      <c r="I60" s="10">
        <v>69.3</v>
      </c>
      <c r="J60" s="10">
        <v>2</v>
      </c>
      <c r="K60" s="11">
        <v>1.2</v>
      </c>
      <c r="L60" s="10">
        <v>41.6</v>
      </c>
      <c r="M60" s="12">
        <f t="shared" si="0"/>
        <v>17.056</v>
      </c>
      <c r="N60" s="10">
        <v>66.2</v>
      </c>
      <c r="O60" s="12">
        <f t="shared" si="1"/>
        <v>45.8766</v>
      </c>
      <c r="P60" s="10">
        <v>5.2</v>
      </c>
      <c r="Q60" s="10">
        <v>2.4</v>
      </c>
      <c r="R60" s="10">
        <v>5890</v>
      </c>
      <c r="S60" s="10">
        <v>127</v>
      </c>
      <c r="T60" s="10">
        <v>3.2</v>
      </c>
      <c r="U60" s="10">
        <v>70.1</v>
      </c>
      <c r="V60" s="10">
        <v>60</v>
      </c>
      <c r="W60" s="11">
        <v>8</v>
      </c>
      <c r="X60" s="11">
        <v>0</v>
      </c>
      <c r="Y60" s="33">
        <v>39</v>
      </c>
      <c r="Z60" s="10">
        <v>41.5</v>
      </c>
      <c r="AA60" s="16">
        <f t="shared" si="2"/>
        <v>0.415</v>
      </c>
    </row>
    <row r="61" spans="1:27" ht="12.75">
      <c r="A61" s="9">
        <v>60</v>
      </c>
      <c r="B61" s="19" t="s">
        <v>82</v>
      </c>
      <c r="C61" s="9">
        <v>0.797</v>
      </c>
      <c r="D61" s="10">
        <v>0.766</v>
      </c>
      <c r="E61" s="10">
        <v>0</v>
      </c>
      <c r="F61" s="10">
        <v>1</v>
      </c>
      <c r="G61" s="11">
        <v>2</v>
      </c>
      <c r="H61" s="10">
        <v>49</v>
      </c>
      <c r="I61" s="10">
        <v>49.3</v>
      </c>
      <c r="J61" s="10">
        <v>0</v>
      </c>
      <c r="K61" s="11">
        <v>-0.8</v>
      </c>
      <c r="L61" s="10">
        <v>58.3</v>
      </c>
      <c r="M61" s="12">
        <f t="shared" si="0"/>
        <v>28.566999999999997</v>
      </c>
      <c r="N61" s="10">
        <v>68</v>
      </c>
      <c r="O61" s="12">
        <f t="shared" si="1"/>
        <v>33.524</v>
      </c>
      <c r="P61" s="10">
        <v>2.2</v>
      </c>
      <c r="Q61" s="10">
        <v>1.2</v>
      </c>
      <c r="R61" s="10">
        <v>4350</v>
      </c>
      <c r="S61" s="10">
        <v>299</v>
      </c>
      <c r="T61" s="10">
        <v>2.4</v>
      </c>
      <c r="U61" s="10">
        <v>69.2</v>
      </c>
      <c r="V61" s="10">
        <v>81</v>
      </c>
      <c r="W61" s="11">
        <v>0</v>
      </c>
      <c r="X61" s="11">
        <v>23</v>
      </c>
      <c r="Y61" s="33">
        <v>11</v>
      </c>
      <c r="Z61" s="10">
        <v>29</v>
      </c>
      <c r="AA61" s="16">
        <f t="shared" si="2"/>
        <v>0.29</v>
      </c>
    </row>
    <row r="62" spans="1:27" ht="12.75">
      <c r="A62" s="9">
        <v>61</v>
      </c>
      <c r="B62" s="19" t="s">
        <v>83</v>
      </c>
      <c r="C62" s="9">
        <v>0.392</v>
      </c>
      <c r="D62" s="10">
        <v>0.47</v>
      </c>
      <c r="E62" s="10">
        <v>41</v>
      </c>
      <c r="F62" s="10">
        <v>52.3</v>
      </c>
      <c r="G62" s="11">
        <v>31</v>
      </c>
      <c r="H62" s="10">
        <v>6.9</v>
      </c>
      <c r="I62" s="10">
        <v>18.3</v>
      </c>
      <c r="J62" s="10">
        <v>3.8</v>
      </c>
      <c r="K62" s="11">
        <v>3.6</v>
      </c>
      <c r="L62" s="10">
        <v>16.6</v>
      </c>
      <c r="M62" s="12">
        <f t="shared" si="0"/>
        <v>1.1454000000000002</v>
      </c>
      <c r="N62" s="10">
        <v>25</v>
      </c>
      <c r="O62" s="12">
        <f t="shared" si="1"/>
        <v>4.575</v>
      </c>
      <c r="P62" s="10">
        <v>8.4</v>
      </c>
      <c r="Q62" s="10">
        <v>7</v>
      </c>
      <c r="R62" s="10">
        <v>790</v>
      </c>
      <c r="S62" s="10">
        <v>22</v>
      </c>
      <c r="T62" s="10">
        <v>0</v>
      </c>
      <c r="U62" s="10">
        <v>59.4</v>
      </c>
      <c r="V62" s="10">
        <v>52</v>
      </c>
      <c r="W62" s="11">
        <v>19.1</v>
      </c>
      <c r="X62" s="11">
        <v>0</v>
      </c>
      <c r="Y62" s="33">
        <v>75</v>
      </c>
      <c r="Z62" s="10">
        <v>33.4</v>
      </c>
      <c r="AA62" s="16">
        <f t="shared" si="2"/>
        <v>0.33399999999999996</v>
      </c>
    </row>
    <row r="63" spans="1:27" ht="13.5" thickBot="1">
      <c r="A63" s="13">
        <v>62</v>
      </c>
      <c r="B63" s="21" t="s">
        <v>84</v>
      </c>
      <c r="C63" s="13">
        <v>0</v>
      </c>
      <c r="D63" s="25">
        <v>0</v>
      </c>
      <c r="E63" s="25">
        <v>0</v>
      </c>
      <c r="F63" s="25">
        <v>0</v>
      </c>
      <c r="G63" s="26">
        <v>100</v>
      </c>
      <c r="H63" s="25">
        <v>0</v>
      </c>
      <c r="I63" s="25">
        <v>0</v>
      </c>
      <c r="J63" s="25">
        <v>100</v>
      </c>
      <c r="K63" s="26">
        <v>100</v>
      </c>
      <c r="L63" s="25">
        <v>0</v>
      </c>
      <c r="M63" s="27">
        <f t="shared" si="0"/>
        <v>0</v>
      </c>
      <c r="N63" s="25">
        <v>0</v>
      </c>
      <c r="O63" s="27">
        <f t="shared" si="1"/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6">
        <v>0</v>
      </c>
      <c r="X63" s="26">
        <v>0</v>
      </c>
      <c r="Y63" s="34">
        <v>0</v>
      </c>
      <c r="Z63" s="25">
        <v>0</v>
      </c>
      <c r="AA63" s="28">
        <f t="shared" si="2"/>
        <v>0</v>
      </c>
    </row>
    <row r="64" spans="1:27" ht="112.5" thickBot="1">
      <c r="A64" s="14"/>
      <c r="B64" s="15"/>
      <c r="C64" s="2" t="s">
        <v>85</v>
      </c>
      <c r="D64" s="3" t="s">
        <v>85</v>
      </c>
      <c r="E64" s="3" t="s">
        <v>85</v>
      </c>
      <c r="F64" s="3" t="s">
        <v>85</v>
      </c>
      <c r="G64" s="3" t="s">
        <v>86</v>
      </c>
      <c r="H64" s="3" t="s">
        <v>85</v>
      </c>
      <c r="I64" s="3" t="s">
        <v>85</v>
      </c>
      <c r="J64" s="3" t="s">
        <v>86</v>
      </c>
      <c r="K64" s="3" t="s">
        <v>86</v>
      </c>
      <c r="L64" s="3" t="s">
        <v>85</v>
      </c>
      <c r="M64" s="3" t="s">
        <v>85</v>
      </c>
      <c r="N64" s="3" t="s">
        <v>85</v>
      </c>
      <c r="O64" s="3" t="s">
        <v>85</v>
      </c>
      <c r="P64" s="3" t="s">
        <v>85</v>
      </c>
      <c r="Q64" s="3" t="s">
        <v>85</v>
      </c>
      <c r="R64" s="3" t="s">
        <v>85</v>
      </c>
      <c r="S64" s="3" t="s">
        <v>85</v>
      </c>
      <c r="T64" s="3" t="s">
        <v>85</v>
      </c>
      <c r="U64" s="3" t="s">
        <v>85</v>
      </c>
      <c r="V64" s="3" t="s">
        <v>85</v>
      </c>
      <c r="W64" s="3" t="s">
        <v>85</v>
      </c>
      <c r="X64" s="3" t="s">
        <v>85</v>
      </c>
      <c r="Y64" s="3" t="s">
        <v>85</v>
      </c>
      <c r="Z64" s="3" t="s">
        <v>85</v>
      </c>
      <c r="AA64" s="4" t="s">
        <v>85</v>
      </c>
    </row>
  </sheetData>
  <printOptions/>
  <pageMargins left="0.75" right="0.75" top="1" bottom="1" header="0.4921259845" footer="0.4921259845"/>
  <pageSetup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3"/>
  <sheetViews>
    <sheetView workbookViewId="0" topLeftCell="A2">
      <selection activeCell="F31" sqref="F31"/>
    </sheetView>
  </sheetViews>
  <sheetFormatPr defaultColWidth="11.421875" defaultRowHeight="12.75"/>
  <cols>
    <col min="1" max="1" width="17.7109375" style="0" bestFit="1" customWidth="1"/>
    <col min="2" max="2" width="3.57421875" style="0" bestFit="1" customWidth="1"/>
  </cols>
  <sheetData>
    <row r="1" spans="1:2" ht="210" thickBot="1">
      <c r="A1" s="17" t="s">
        <v>1</v>
      </c>
      <c r="B1" s="3" t="s">
        <v>15</v>
      </c>
    </row>
    <row r="2" spans="1:2" ht="12.75">
      <c r="A2" s="18" t="s">
        <v>62</v>
      </c>
      <c r="B2" s="6">
        <v>8</v>
      </c>
    </row>
    <row r="3" spans="1:2" ht="12.75">
      <c r="A3" s="19" t="s">
        <v>55</v>
      </c>
      <c r="B3" s="10">
        <v>7</v>
      </c>
    </row>
    <row r="4" spans="1:2" ht="12.75">
      <c r="A4" s="19" t="s">
        <v>83</v>
      </c>
      <c r="B4" s="10">
        <v>7</v>
      </c>
    </row>
    <row r="5" spans="1:2" ht="12.75">
      <c r="A5" s="19" t="s">
        <v>89</v>
      </c>
      <c r="B5" s="10">
        <v>6.7</v>
      </c>
    </row>
    <row r="6" spans="1:2" ht="12.75">
      <c r="A6" s="19" t="s">
        <v>57</v>
      </c>
      <c r="B6" s="10">
        <v>5.8</v>
      </c>
    </row>
    <row r="7" spans="1:2" ht="12.75">
      <c r="A7" s="19" t="s">
        <v>64</v>
      </c>
      <c r="B7" s="10">
        <v>5.6</v>
      </c>
    </row>
    <row r="8" spans="1:2" ht="12.75">
      <c r="A8" s="19" t="s">
        <v>38</v>
      </c>
      <c r="B8" s="10">
        <v>5.4</v>
      </c>
    </row>
    <row r="9" spans="1:2" ht="12.75">
      <c r="A9" s="19" t="s">
        <v>63</v>
      </c>
      <c r="B9" s="10">
        <v>5</v>
      </c>
    </row>
    <row r="10" spans="1:2" ht="12.75">
      <c r="A10" s="19" t="s">
        <v>26</v>
      </c>
      <c r="B10" s="10">
        <v>4.5</v>
      </c>
    </row>
    <row r="11" spans="1:2" ht="12.75">
      <c r="A11" s="19" t="s">
        <v>75</v>
      </c>
      <c r="B11" s="10">
        <v>4.4</v>
      </c>
    </row>
    <row r="12" spans="1:2" ht="12.75">
      <c r="A12" s="19" t="s">
        <v>48</v>
      </c>
      <c r="B12" s="10">
        <v>3.6</v>
      </c>
    </row>
    <row r="13" spans="1:2" ht="12.75">
      <c r="A13" s="19" t="s">
        <v>35</v>
      </c>
      <c r="B13" s="10">
        <v>3.3</v>
      </c>
    </row>
    <row r="14" spans="1:2" ht="12.75">
      <c r="A14" s="19" t="s">
        <v>77</v>
      </c>
      <c r="B14" s="10">
        <v>3.3</v>
      </c>
    </row>
    <row r="15" spans="1:2" ht="12.75">
      <c r="A15" s="19" t="s">
        <v>68</v>
      </c>
      <c r="B15" s="10">
        <v>3.2</v>
      </c>
    </row>
    <row r="16" spans="1:2" ht="12.75">
      <c r="A16" s="19" t="s">
        <v>53</v>
      </c>
      <c r="B16" s="10">
        <v>3</v>
      </c>
    </row>
    <row r="17" spans="1:2" ht="12.75">
      <c r="A17" s="19" t="s">
        <v>25</v>
      </c>
      <c r="B17" s="10">
        <v>2.8</v>
      </c>
    </row>
    <row r="18" spans="1:2" ht="12.75">
      <c r="A18" s="19" t="s">
        <v>36</v>
      </c>
      <c r="B18" s="10">
        <v>2.8</v>
      </c>
    </row>
    <row r="19" spans="1:2" ht="12.75">
      <c r="A19" s="19" t="s">
        <v>46</v>
      </c>
      <c r="B19" s="10">
        <v>2.7</v>
      </c>
    </row>
    <row r="20" spans="1:2" ht="12.75">
      <c r="A20" s="19" t="s">
        <v>50</v>
      </c>
      <c r="B20" s="10">
        <v>2.7</v>
      </c>
    </row>
    <row r="21" spans="1:2" ht="12.75">
      <c r="A21" s="19" t="s">
        <v>58</v>
      </c>
      <c r="B21" s="10">
        <v>2.7</v>
      </c>
    </row>
    <row r="22" spans="1:2" ht="12.75">
      <c r="A22" s="19" t="s">
        <v>81</v>
      </c>
      <c r="B22" s="10">
        <v>2.4</v>
      </c>
    </row>
    <row r="23" spans="1:2" ht="12.75">
      <c r="A23" s="19" t="s">
        <v>23</v>
      </c>
      <c r="B23" s="10">
        <v>2.3</v>
      </c>
    </row>
    <row r="24" spans="1:2" ht="12.75">
      <c r="A24" s="19" t="s">
        <v>44</v>
      </c>
      <c r="B24" s="10">
        <v>2.3</v>
      </c>
    </row>
    <row r="25" spans="1:2" ht="12.75">
      <c r="A25" s="19" t="s">
        <v>51</v>
      </c>
      <c r="B25" s="10">
        <v>2.2</v>
      </c>
    </row>
    <row r="26" spans="1:2" ht="12.75">
      <c r="A26" s="19" t="s">
        <v>80</v>
      </c>
      <c r="B26" s="10">
        <v>2</v>
      </c>
    </row>
    <row r="27" spans="1:2" ht="12.75">
      <c r="A27" s="19" t="s">
        <v>33</v>
      </c>
      <c r="B27" s="10">
        <v>1.9</v>
      </c>
    </row>
    <row r="28" spans="1:2" ht="12.75">
      <c r="A28" s="20" t="s">
        <v>39</v>
      </c>
      <c r="B28" s="10">
        <v>1.9</v>
      </c>
    </row>
    <row r="29" spans="1:2" ht="12.75">
      <c r="A29" s="20" t="s">
        <v>45</v>
      </c>
      <c r="B29" s="10">
        <v>1.9</v>
      </c>
    </row>
    <row r="30" spans="1:2" ht="12.75">
      <c r="A30" s="19" t="s">
        <v>54</v>
      </c>
      <c r="B30" s="10">
        <v>1.9</v>
      </c>
    </row>
    <row r="31" spans="1:2" ht="12.75">
      <c r="A31" s="19" t="s">
        <v>56</v>
      </c>
      <c r="B31" s="10">
        <v>1.8</v>
      </c>
    </row>
    <row r="32" spans="1:2" ht="12.75">
      <c r="A32" s="20" t="s">
        <v>29</v>
      </c>
      <c r="B32" s="10">
        <v>1.7</v>
      </c>
    </row>
    <row r="33" spans="1:2" ht="12.75">
      <c r="A33" s="19" t="s">
        <v>34</v>
      </c>
      <c r="B33" s="10">
        <v>1.7</v>
      </c>
    </row>
    <row r="34" spans="1:2" ht="12.75">
      <c r="A34" s="20" t="s">
        <v>52</v>
      </c>
      <c r="B34" s="10">
        <v>1.7</v>
      </c>
    </row>
    <row r="35" spans="1:2" ht="12.75">
      <c r="A35" s="19" t="s">
        <v>65</v>
      </c>
      <c r="B35" s="10">
        <v>1.7</v>
      </c>
    </row>
    <row r="36" spans="1:2" ht="12.75">
      <c r="A36" s="19" t="s">
        <v>70</v>
      </c>
      <c r="B36" s="10">
        <v>1.6</v>
      </c>
    </row>
    <row r="37" spans="1:2" ht="12.75">
      <c r="A37" s="20" t="s">
        <v>67</v>
      </c>
      <c r="B37" s="10">
        <v>1.5</v>
      </c>
    </row>
    <row r="38" spans="1:2" ht="12.75">
      <c r="A38" s="19" t="s">
        <v>24</v>
      </c>
      <c r="B38" s="10">
        <v>1.4</v>
      </c>
    </row>
    <row r="39" spans="1:2" ht="12.75">
      <c r="A39" s="19" t="s">
        <v>41</v>
      </c>
      <c r="B39" s="10">
        <v>1.4</v>
      </c>
    </row>
    <row r="40" spans="1:2" ht="12.75">
      <c r="A40" s="19" t="s">
        <v>59</v>
      </c>
      <c r="B40" s="10">
        <v>1.4</v>
      </c>
    </row>
    <row r="41" spans="1:2" ht="12.75">
      <c r="A41" s="19" t="s">
        <v>76</v>
      </c>
      <c r="B41" s="10">
        <v>1.4</v>
      </c>
    </row>
    <row r="42" spans="1:2" ht="12.75">
      <c r="A42" s="20" t="s">
        <v>28</v>
      </c>
      <c r="B42" s="10">
        <v>1.3</v>
      </c>
    </row>
    <row r="43" spans="1:2" ht="12.75">
      <c r="A43" s="19" t="s">
        <v>31</v>
      </c>
      <c r="B43" s="10">
        <v>1.3</v>
      </c>
    </row>
    <row r="44" spans="1:2" ht="12.75">
      <c r="A44" s="19" t="s">
        <v>40</v>
      </c>
      <c r="B44" s="10">
        <v>1.3</v>
      </c>
    </row>
    <row r="45" spans="1:2" ht="12.75">
      <c r="A45" s="19" t="s">
        <v>66</v>
      </c>
      <c r="B45" s="10">
        <v>1.3</v>
      </c>
    </row>
    <row r="46" spans="1:2" ht="12.75">
      <c r="A46" s="19" t="s">
        <v>69</v>
      </c>
      <c r="B46" s="10">
        <v>1.3</v>
      </c>
    </row>
    <row r="47" spans="1:2" ht="12.75">
      <c r="A47" s="19" t="s">
        <v>73</v>
      </c>
      <c r="B47" s="10">
        <v>1.3</v>
      </c>
    </row>
    <row r="48" spans="1:2" ht="12.75">
      <c r="A48" s="19" t="s">
        <v>27</v>
      </c>
      <c r="B48" s="10">
        <v>1.2</v>
      </c>
    </row>
    <row r="49" spans="1:2" ht="12.75">
      <c r="A49" s="19" t="s">
        <v>30</v>
      </c>
      <c r="B49" s="10">
        <v>1.2</v>
      </c>
    </row>
    <row r="50" spans="1:2" ht="12.75">
      <c r="A50" s="20" t="s">
        <v>37</v>
      </c>
      <c r="B50" s="10">
        <v>1.2</v>
      </c>
    </row>
    <row r="51" spans="1:2" ht="12.75">
      <c r="A51" s="19" t="s">
        <v>42</v>
      </c>
      <c r="B51" s="10">
        <v>1.2</v>
      </c>
    </row>
    <row r="52" spans="1:2" ht="12.75">
      <c r="A52" s="20" t="s">
        <v>47</v>
      </c>
      <c r="B52" s="10">
        <v>1.2</v>
      </c>
    </row>
    <row r="53" spans="1:2" ht="12.75">
      <c r="A53" s="19" t="s">
        <v>79</v>
      </c>
      <c r="B53" s="10">
        <v>1.2</v>
      </c>
    </row>
    <row r="54" spans="1:2" ht="12.75">
      <c r="A54" s="19" t="s">
        <v>82</v>
      </c>
      <c r="B54" s="10">
        <v>1.2</v>
      </c>
    </row>
    <row r="55" spans="1:2" ht="12.75">
      <c r="A55" s="19" t="s">
        <v>32</v>
      </c>
      <c r="B55" s="10">
        <v>1.1</v>
      </c>
    </row>
    <row r="56" spans="1:2" ht="12.75">
      <c r="A56" s="19" t="s">
        <v>71</v>
      </c>
      <c r="B56" s="10">
        <v>1.1</v>
      </c>
    </row>
    <row r="57" spans="1:2" ht="12.75">
      <c r="A57" s="19" t="s">
        <v>74</v>
      </c>
      <c r="B57" s="10">
        <v>1.1</v>
      </c>
    </row>
    <row r="58" spans="1:2" ht="12.75">
      <c r="A58" s="19" t="s">
        <v>43</v>
      </c>
      <c r="B58" s="10">
        <v>0</v>
      </c>
    </row>
    <row r="59" spans="1:2" ht="12.75">
      <c r="A59" s="19" t="s">
        <v>49</v>
      </c>
      <c r="B59" s="10">
        <v>0</v>
      </c>
    </row>
    <row r="60" spans="1:2" ht="12.75">
      <c r="A60" s="19" t="s">
        <v>60</v>
      </c>
      <c r="B60" s="10">
        <v>0</v>
      </c>
    </row>
    <row r="61" spans="1:2" ht="12.75">
      <c r="A61" s="19" t="s">
        <v>61</v>
      </c>
      <c r="B61" s="10">
        <v>0</v>
      </c>
    </row>
    <row r="62" spans="1:2" ht="12.75">
      <c r="A62" s="19" t="s">
        <v>72</v>
      </c>
      <c r="B62" s="10">
        <v>0</v>
      </c>
    </row>
    <row r="63" spans="1:2" ht="13.5" thickBot="1">
      <c r="A63" s="21" t="s">
        <v>84</v>
      </c>
      <c r="B63" s="25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63"/>
  <sheetViews>
    <sheetView workbookViewId="0" topLeftCell="A2">
      <selection activeCell="G31" sqref="G31"/>
    </sheetView>
  </sheetViews>
  <sheetFormatPr defaultColWidth="11.421875" defaultRowHeight="12.75"/>
  <cols>
    <col min="1" max="1" width="17.7109375" style="0" bestFit="1" customWidth="1"/>
    <col min="2" max="2" width="3.57421875" style="0" bestFit="1" customWidth="1"/>
  </cols>
  <sheetData>
    <row r="1" spans="1:2" ht="218.25" thickBot="1">
      <c r="A1" s="17" t="s">
        <v>1</v>
      </c>
      <c r="B1" s="3" t="s">
        <v>17</v>
      </c>
    </row>
    <row r="2" spans="1:2" ht="12.75">
      <c r="A2" s="29" t="s">
        <v>47</v>
      </c>
      <c r="B2" s="6">
        <v>567</v>
      </c>
    </row>
    <row r="3" spans="1:2" ht="12.75">
      <c r="A3" s="19" t="s">
        <v>30</v>
      </c>
      <c r="B3" s="10">
        <v>547</v>
      </c>
    </row>
    <row r="4" spans="1:2" ht="12.75">
      <c r="A4" s="19" t="s">
        <v>41</v>
      </c>
      <c r="B4" s="10">
        <v>487</v>
      </c>
    </row>
    <row r="5" spans="1:2" ht="12.75">
      <c r="A5" s="20" t="s">
        <v>37</v>
      </c>
      <c r="B5" s="10">
        <v>436</v>
      </c>
    </row>
    <row r="6" spans="1:2" ht="12.75">
      <c r="A6" s="19" t="s">
        <v>71</v>
      </c>
      <c r="B6" s="10">
        <v>423</v>
      </c>
    </row>
    <row r="7" spans="1:2" ht="12.75">
      <c r="A7" s="20" t="s">
        <v>29</v>
      </c>
      <c r="B7" s="10">
        <v>395</v>
      </c>
    </row>
    <row r="8" spans="1:2" ht="12.75">
      <c r="A8" s="19" t="s">
        <v>40</v>
      </c>
      <c r="B8" s="10">
        <v>392</v>
      </c>
    </row>
    <row r="9" spans="1:2" ht="12.75">
      <c r="A9" s="19" t="s">
        <v>46</v>
      </c>
      <c r="B9" s="10">
        <v>378</v>
      </c>
    </row>
    <row r="10" spans="1:2" ht="12.75">
      <c r="A10" s="19" t="s">
        <v>42</v>
      </c>
      <c r="B10" s="10">
        <v>361</v>
      </c>
    </row>
    <row r="11" spans="1:2" ht="12.75">
      <c r="A11" s="19" t="s">
        <v>24</v>
      </c>
      <c r="B11" s="10">
        <v>354</v>
      </c>
    </row>
    <row r="12" spans="1:2" ht="12.75">
      <c r="A12" s="19" t="s">
        <v>32</v>
      </c>
      <c r="B12" s="10">
        <v>344</v>
      </c>
    </row>
    <row r="13" spans="1:2" ht="12.75">
      <c r="A13" s="19" t="s">
        <v>76</v>
      </c>
      <c r="B13" s="10">
        <v>336</v>
      </c>
    </row>
    <row r="14" spans="1:2" ht="12.75">
      <c r="A14" s="19" t="s">
        <v>59</v>
      </c>
      <c r="B14" s="10">
        <v>325</v>
      </c>
    </row>
    <row r="15" spans="1:2" ht="12.75">
      <c r="A15" s="19" t="s">
        <v>73</v>
      </c>
      <c r="B15" s="10">
        <v>322</v>
      </c>
    </row>
    <row r="16" spans="1:2" ht="12.75">
      <c r="A16" s="20" t="s">
        <v>67</v>
      </c>
      <c r="B16" s="10">
        <v>312</v>
      </c>
    </row>
    <row r="17" spans="1:2" ht="12.75">
      <c r="A17" s="19" t="s">
        <v>79</v>
      </c>
      <c r="B17" s="10">
        <v>308</v>
      </c>
    </row>
    <row r="18" spans="1:2" ht="12.75">
      <c r="A18" s="19" t="s">
        <v>27</v>
      </c>
      <c r="B18" s="10">
        <v>305</v>
      </c>
    </row>
    <row r="19" spans="1:2" ht="12.75">
      <c r="A19" s="20" t="s">
        <v>39</v>
      </c>
      <c r="B19" s="10">
        <v>303</v>
      </c>
    </row>
    <row r="20" spans="1:2" ht="12.75">
      <c r="A20" s="20" t="s">
        <v>28</v>
      </c>
      <c r="B20" s="10">
        <v>302</v>
      </c>
    </row>
    <row r="21" spans="1:2" ht="12.75">
      <c r="A21" s="19" t="s">
        <v>54</v>
      </c>
      <c r="B21" s="10">
        <v>300</v>
      </c>
    </row>
    <row r="22" spans="1:2" ht="12.75">
      <c r="A22" s="19" t="s">
        <v>82</v>
      </c>
      <c r="B22" s="10">
        <v>299</v>
      </c>
    </row>
    <row r="23" spans="1:2" ht="12.75">
      <c r="A23" s="19" t="s">
        <v>51</v>
      </c>
      <c r="B23" s="10">
        <v>274</v>
      </c>
    </row>
    <row r="24" spans="1:2" ht="12.75">
      <c r="A24" s="19" t="s">
        <v>33</v>
      </c>
      <c r="B24" s="10">
        <v>269</v>
      </c>
    </row>
    <row r="25" spans="1:2" ht="12.75">
      <c r="A25" s="19" t="s">
        <v>56</v>
      </c>
      <c r="B25" s="10">
        <v>263</v>
      </c>
    </row>
    <row r="26" spans="1:2" ht="12.75">
      <c r="A26" s="20" t="s">
        <v>52</v>
      </c>
      <c r="B26" s="10">
        <v>253</v>
      </c>
    </row>
    <row r="27" spans="1:2" ht="12.75">
      <c r="A27" s="19" t="s">
        <v>65</v>
      </c>
      <c r="B27" s="10">
        <v>251</v>
      </c>
    </row>
    <row r="28" spans="1:2" ht="12.75">
      <c r="A28" s="19" t="s">
        <v>66</v>
      </c>
      <c r="B28" s="10">
        <v>233</v>
      </c>
    </row>
    <row r="29" spans="1:2" ht="12.75">
      <c r="A29" s="19" t="s">
        <v>34</v>
      </c>
      <c r="B29" s="10">
        <v>229</v>
      </c>
    </row>
    <row r="30" spans="1:2" ht="12.75">
      <c r="A30" s="20" t="s">
        <v>45</v>
      </c>
      <c r="B30" s="10">
        <v>226</v>
      </c>
    </row>
    <row r="31" spans="1:2" ht="12.75">
      <c r="A31" s="19" t="s">
        <v>68</v>
      </c>
      <c r="B31" s="10">
        <v>220</v>
      </c>
    </row>
    <row r="32" spans="1:2" ht="12.75">
      <c r="A32" s="19" t="s">
        <v>35</v>
      </c>
      <c r="B32" s="10">
        <v>218</v>
      </c>
    </row>
    <row r="33" spans="1:2" ht="12.75">
      <c r="A33" s="19" t="s">
        <v>74</v>
      </c>
      <c r="B33" s="10">
        <v>215</v>
      </c>
    </row>
    <row r="34" spans="1:2" ht="12.75">
      <c r="A34" s="19" t="s">
        <v>48</v>
      </c>
      <c r="B34" s="10">
        <v>205</v>
      </c>
    </row>
    <row r="35" spans="1:2" ht="12.75">
      <c r="A35" s="19" t="s">
        <v>69</v>
      </c>
      <c r="B35" s="10">
        <v>191</v>
      </c>
    </row>
    <row r="36" spans="1:2" ht="12.75">
      <c r="A36" s="19" t="s">
        <v>36</v>
      </c>
      <c r="B36" s="10">
        <v>177</v>
      </c>
    </row>
    <row r="37" spans="1:2" ht="12.75">
      <c r="A37" s="19" t="s">
        <v>70</v>
      </c>
      <c r="B37" s="10">
        <v>164</v>
      </c>
    </row>
    <row r="38" spans="1:2" ht="12.75">
      <c r="A38" s="19" t="s">
        <v>50</v>
      </c>
      <c r="B38" s="10">
        <v>160</v>
      </c>
    </row>
    <row r="39" spans="1:2" ht="12.75">
      <c r="A39" s="19" t="s">
        <v>26</v>
      </c>
      <c r="B39" s="10">
        <v>153</v>
      </c>
    </row>
    <row r="40" spans="1:2" ht="12.75">
      <c r="A40" s="19" t="s">
        <v>77</v>
      </c>
      <c r="B40" s="10">
        <v>142</v>
      </c>
    </row>
    <row r="41" spans="1:2" ht="12.75">
      <c r="A41" s="19" t="s">
        <v>31</v>
      </c>
      <c r="B41" s="10">
        <v>140</v>
      </c>
    </row>
    <row r="42" spans="1:2" ht="12.75">
      <c r="A42" s="19" t="s">
        <v>63</v>
      </c>
      <c r="B42" s="10">
        <v>137</v>
      </c>
    </row>
    <row r="43" spans="1:2" ht="12.75">
      <c r="A43" s="19" t="s">
        <v>23</v>
      </c>
      <c r="B43" s="10">
        <v>133</v>
      </c>
    </row>
    <row r="44" spans="1:2" ht="12.75">
      <c r="A44" s="19" t="s">
        <v>81</v>
      </c>
      <c r="B44" s="10">
        <v>127</v>
      </c>
    </row>
    <row r="45" spans="1:2" ht="12.75">
      <c r="A45" s="19" t="s">
        <v>53</v>
      </c>
      <c r="B45" s="10">
        <v>120</v>
      </c>
    </row>
    <row r="46" spans="1:2" ht="12.75">
      <c r="A46" s="19" t="s">
        <v>44</v>
      </c>
      <c r="B46" s="10">
        <v>110</v>
      </c>
    </row>
    <row r="47" spans="1:2" ht="12.75">
      <c r="A47" s="19" t="s">
        <v>25</v>
      </c>
      <c r="B47" s="10">
        <v>85</v>
      </c>
    </row>
    <row r="48" spans="1:2" ht="12.75">
      <c r="A48" s="19" t="s">
        <v>80</v>
      </c>
      <c r="B48" s="10">
        <v>70</v>
      </c>
    </row>
    <row r="49" spans="1:2" ht="12.75">
      <c r="A49" s="19" t="s">
        <v>58</v>
      </c>
      <c r="B49" s="10">
        <v>49</v>
      </c>
    </row>
    <row r="50" spans="1:2" ht="12.75">
      <c r="A50" s="19" t="s">
        <v>83</v>
      </c>
      <c r="B50" s="10">
        <v>22</v>
      </c>
    </row>
    <row r="51" spans="1:2" ht="12.75">
      <c r="A51" s="19" t="s">
        <v>75</v>
      </c>
      <c r="B51" s="10">
        <v>16</v>
      </c>
    </row>
    <row r="52" spans="1:2" ht="12.75">
      <c r="A52" s="19" t="s">
        <v>57</v>
      </c>
      <c r="B52" s="10">
        <v>14</v>
      </c>
    </row>
    <row r="53" spans="1:2" ht="12.75">
      <c r="A53" s="19" t="s">
        <v>38</v>
      </c>
      <c r="B53" s="10">
        <v>5</v>
      </c>
    </row>
    <row r="54" spans="1:2" ht="12.75">
      <c r="A54" s="19" t="s">
        <v>55</v>
      </c>
      <c r="B54" s="10">
        <v>5</v>
      </c>
    </row>
    <row r="55" spans="1:2" ht="12.75">
      <c r="A55" s="19" t="s">
        <v>62</v>
      </c>
      <c r="B55" s="10">
        <v>4</v>
      </c>
    </row>
    <row r="56" spans="1:2" ht="12.75">
      <c r="A56" s="19" t="s">
        <v>89</v>
      </c>
      <c r="B56" s="10">
        <v>3</v>
      </c>
    </row>
    <row r="57" spans="1:2" ht="12.75">
      <c r="A57" s="19" t="s">
        <v>43</v>
      </c>
      <c r="B57" s="10">
        <v>0</v>
      </c>
    </row>
    <row r="58" spans="1:2" ht="12.75">
      <c r="A58" s="19" t="s">
        <v>49</v>
      </c>
      <c r="B58" s="10">
        <v>0</v>
      </c>
    </row>
    <row r="59" spans="1:2" ht="12.75">
      <c r="A59" s="19" t="s">
        <v>60</v>
      </c>
      <c r="B59" s="10">
        <v>0</v>
      </c>
    </row>
    <row r="60" spans="1:2" ht="12.75">
      <c r="A60" s="19" t="s">
        <v>61</v>
      </c>
      <c r="B60" s="10">
        <v>0</v>
      </c>
    </row>
    <row r="61" spans="1:2" ht="12.75">
      <c r="A61" s="19" t="s">
        <v>64</v>
      </c>
      <c r="B61" s="10">
        <v>0</v>
      </c>
    </row>
    <row r="62" spans="1:2" ht="12.75">
      <c r="A62" s="19" t="s">
        <v>72</v>
      </c>
      <c r="B62" s="10">
        <v>0</v>
      </c>
    </row>
    <row r="63" spans="1:2" ht="13.5" thickBot="1">
      <c r="A63" s="21" t="s">
        <v>84</v>
      </c>
      <c r="B63" s="25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63"/>
  <sheetViews>
    <sheetView workbookViewId="0" topLeftCell="A2">
      <selection activeCell="H31" sqref="H31"/>
    </sheetView>
  </sheetViews>
  <sheetFormatPr defaultColWidth="11.421875" defaultRowHeight="12.75"/>
  <cols>
    <col min="1" max="1" width="17.7109375" style="0" bestFit="1" customWidth="1"/>
    <col min="2" max="2" width="3.57421875" style="0" bestFit="1" customWidth="1"/>
  </cols>
  <sheetData>
    <row r="1" spans="1:2" ht="164.25" thickBot="1">
      <c r="A1" s="17" t="s">
        <v>1</v>
      </c>
      <c r="B1" s="3" t="s">
        <v>18</v>
      </c>
    </row>
    <row r="2" spans="1:2" ht="12.75">
      <c r="A2" s="18" t="s">
        <v>65</v>
      </c>
      <c r="B2" s="6">
        <v>9.7</v>
      </c>
    </row>
    <row r="3" spans="1:2" ht="12.75">
      <c r="A3" s="20" t="s">
        <v>52</v>
      </c>
      <c r="B3" s="10">
        <v>9</v>
      </c>
    </row>
    <row r="4" spans="1:2" ht="12.75">
      <c r="A4" s="19" t="s">
        <v>70</v>
      </c>
      <c r="B4" s="10">
        <v>8.7</v>
      </c>
    </row>
    <row r="5" spans="1:2" ht="12.75">
      <c r="A5" s="19" t="s">
        <v>76</v>
      </c>
      <c r="B5" s="10">
        <v>8.5</v>
      </c>
    </row>
    <row r="6" spans="1:2" ht="12.75">
      <c r="A6" s="20" t="s">
        <v>28</v>
      </c>
      <c r="B6" s="10">
        <v>7.8</v>
      </c>
    </row>
    <row r="7" spans="1:2" ht="12.75">
      <c r="A7" s="19" t="s">
        <v>24</v>
      </c>
      <c r="B7" s="10">
        <v>7.3</v>
      </c>
    </row>
    <row r="8" spans="1:2" ht="12.75">
      <c r="A8" s="19" t="s">
        <v>46</v>
      </c>
      <c r="B8" s="10">
        <v>7.3</v>
      </c>
    </row>
    <row r="9" spans="1:2" ht="12.75">
      <c r="A9" s="20" t="s">
        <v>29</v>
      </c>
      <c r="B9" s="10">
        <v>7.1</v>
      </c>
    </row>
    <row r="10" spans="1:2" ht="12.75">
      <c r="A10" s="20" t="s">
        <v>37</v>
      </c>
      <c r="B10" s="10">
        <v>7.1</v>
      </c>
    </row>
    <row r="11" spans="1:2" ht="12.75">
      <c r="A11" s="20" t="s">
        <v>45</v>
      </c>
      <c r="B11" s="10">
        <v>6.9</v>
      </c>
    </row>
    <row r="12" spans="1:2" ht="12.75">
      <c r="A12" s="20" t="s">
        <v>39</v>
      </c>
      <c r="B12" s="10">
        <v>6.3</v>
      </c>
    </row>
    <row r="13" spans="1:2" ht="12.75">
      <c r="A13" s="20" t="s">
        <v>67</v>
      </c>
      <c r="B13" s="10">
        <v>6.3</v>
      </c>
    </row>
    <row r="14" spans="1:2" ht="12.75">
      <c r="A14" s="19" t="s">
        <v>74</v>
      </c>
      <c r="B14" s="10">
        <v>6</v>
      </c>
    </row>
    <row r="15" spans="1:2" ht="12.75">
      <c r="A15" s="20" t="s">
        <v>47</v>
      </c>
      <c r="B15" s="10">
        <v>5.2</v>
      </c>
    </row>
    <row r="16" spans="1:2" ht="12.75">
      <c r="A16" s="19" t="s">
        <v>42</v>
      </c>
      <c r="B16" s="10">
        <v>4.9</v>
      </c>
    </row>
    <row r="17" spans="1:2" ht="12.75">
      <c r="A17" s="19" t="s">
        <v>30</v>
      </c>
      <c r="B17" s="10">
        <v>4.8</v>
      </c>
    </row>
    <row r="18" spans="1:2" ht="12.75">
      <c r="A18" s="19" t="s">
        <v>80</v>
      </c>
      <c r="B18" s="10">
        <v>4.8</v>
      </c>
    </row>
    <row r="19" spans="1:2" ht="12.75">
      <c r="A19" s="19" t="s">
        <v>48</v>
      </c>
      <c r="B19" s="10">
        <v>4.5</v>
      </c>
    </row>
    <row r="20" spans="1:2" ht="12.75">
      <c r="A20" s="19" t="s">
        <v>40</v>
      </c>
      <c r="B20" s="10">
        <v>4.2</v>
      </c>
    </row>
    <row r="21" spans="1:2" ht="12.75">
      <c r="A21" s="19" t="s">
        <v>66</v>
      </c>
      <c r="B21" s="10">
        <v>4</v>
      </c>
    </row>
    <row r="22" spans="1:2" ht="12.75">
      <c r="A22" s="19" t="s">
        <v>34</v>
      </c>
      <c r="B22" s="10">
        <v>3.8</v>
      </c>
    </row>
    <row r="23" spans="1:2" ht="12.75">
      <c r="A23" s="19" t="s">
        <v>58</v>
      </c>
      <c r="B23" s="10">
        <v>3.7</v>
      </c>
    </row>
    <row r="24" spans="1:2" ht="12.75">
      <c r="A24" s="19" t="s">
        <v>73</v>
      </c>
      <c r="B24" s="10">
        <v>3.7</v>
      </c>
    </row>
    <row r="25" spans="1:2" ht="12.75">
      <c r="A25" s="19" t="s">
        <v>79</v>
      </c>
      <c r="B25" s="10">
        <v>3.7</v>
      </c>
    </row>
    <row r="26" spans="1:2" ht="12.75">
      <c r="A26" s="19" t="s">
        <v>35</v>
      </c>
      <c r="B26" s="10">
        <v>3.4</v>
      </c>
    </row>
    <row r="27" spans="1:2" ht="12.75">
      <c r="A27" s="19" t="s">
        <v>81</v>
      </c>
      <c r="B27" s="10">
        <v>3.2</v>
      </c>
    </row>
    <row r="28" spans="1:2" ht="12.75">
      <c r="A28" s="19" t="s">
        <v>32</v>
      </c>
      <c r="B28" s="10">
        <v>3</v>
      </c>
    </row>
    <row r="29" spans="1:2" ht="12.75">
      <c r="A29" s="19" t="s">
        <v>71</v>
      </c>
      <c r="B29" s="10">
        <v>2.7</v>
      </c>
    </row>
    <row r="30" spans="1:2" ht="12.75">
      <c r="A30" s="19" t="s">
        <v>69</v>
      </c>
      <c r="B30" s="10">
        <v>2.6</v>
      </c>
    </row>
    <row r="31" spans="1:2" ht="12.75">
      <c r="A31" s="19" t="s">
        <v>23</v>
      </c>
      <c r="B31" s="10">
        <v>2.5</v>
      </c>
    </row>
    <row r="32" spans="1:2" ht="12.75">
      <c r="A32" s="19" t="s">
        <v>41</v>
      </c>
      <c r="B32" s="10">
        <v>2.4</v>
      </c>
    </row>
    <row r="33" spans="1:2" ht="12.75">
      <c r="A33" s="19" t="s">
        <v>82</v>
      </c>
      <c r="B33" s="10">
        <v>2.4</v>
      </c>
    </row>
    <row r="34" spans="1:2" ht="12.75">
      <c r="A34" s="19" t="s">
        <v>59</v>
      </c>
      <c r="B34" s="10">
        <v>2.1</v>
      </c>
    </row>
    <row r="35" spans="1:2" ht="12.75">
      <c r="A35" s="19" t="s">
        <v>25</v>
      </c>
      <c r="B35" s="10">
        <v>0</v>
      </c>
    </row>
    <row r="36" spans="1:2" ht="12.75">
      <c r="A36" s="19" t="s">
        <v>26</v>
      </c>
      <c r="B36" s="10">
        <v>0</v>
      </c>
    </row>
    <row r="37" spans="1:2" ht="12.75">
      <c r="A37" s="19" t="s">
        <v>27</v>
      </c>
      <c r="B37" s="10">
        <v>0</v>
      </c>
    </row>
    <row r="38" spans="1:2" ht="12.75">
      <c r="A38" s="19" t="s">
        <v>31</v>
      </c>
      <c r="B38" s="10">
        <v>0</v>
      </c>
    </row>
    <row r="39" spans="1:2" ht="12.75">
      <c r="A39" s="19" t="s">
        <v>33</v>
      </c>
      <c r="B39" s="10">
        <v>0</v>
      </c>
    </row>
    <row r="40" spans="1:2" ht="12.75">
      <c r="A40" s="19" t="s">
        <v>36</v>
      </c>
      <c r="B40" s="10">
        <v>0</v>
      </c>
    </row>
    <row r="41" spans="1:2" ht="12.75">
      <c r="A41" s="19" t="s">
        <v>38</v>
      </c>
      <c r="B41" s="10">
        <v>0</v>
      </c>
    </row>
    <row r="42" spans="1:2" ht="12.75">
      <c r="A42" s="19" t="s">
        <v>43</v>
      </c>
      <c r="B42" s="10">
        <v>0</v>
      </c>
    </row>
    <row r="43" spans="1:2" ht="12.75">
      <c r="A43" s="19" t="s">
        <v>44</v>
      </c>
      <c r="B43" s="10">
        <v>0</v>
      </c>
    </row>
    <row r="44" spans="1:2" ht="12.75">
      <c r="A44" s="19" t="s">
        <v>49</v>
      </c>
      <c r="B44" s="10">
        <v>0</v>
      </c>
    </row>
    <row r="45" spans="1:2" ht="12.75">
      <c r="A45" s="19" t="s">
        <v>50</v>
      </c>
      <c r="B45" s="10">
        <v>0</v>
      </c>
    </row>
    <row r="46" spans="1:2" ht="12.75">
      <c r="A46" s="19" t="s">
        <v>51</v>
      </c>
      <c r="B46" s="10">
        <v>0</v>
      </c>
    </row>
    <row r="47" spans="1:2" ht="12.75">
      <c r="A47" s="19" t="s">
        <v>53</v>
      </c>
      <c r="B47" s="10">
        <v>0</v>
      </c>
    </row>
    <row r="48" spans="1:2" ht="12.75">
      <c r="A48" s="19" t="s">
        <v>54</v>
      </c>
      <c r="B48" s="10">
        <v>0</v>
      </c>
    </row>
    <row r="49" spans="1:2" ht="12.75">
      <c r="A49" s="19" t="s">
        <v>55</v>
      </c>
      <c r="B49" s="10">
        <v>0</v>
      </c>
    </row>
    <row r="50" spans="1:2" ht="12.75">
      <c r="A50" s="19" t="s">
        <v>56</v>
      </c>
      <c r="B50" s="10">
        <v>0</v>
      </c>
    </row>
    <row r="51" spans="1:2" ht="12.75">
      <c r="A51" s="19" t="s">
        <v>57</v>
      </c>
      <c r="B51" s="10">
        <v>0</v>
      </c>
    </row>
    <row r="52" spans="1:2" ht="12.75">
      <c r="A52" s="19" t="s">
        <v>60</v>
      </c>
      <c r="B52" s="10">
        <v>0</v>
      </c>
    </row>
    <row r="53" spans="1:2" ht="12.75">
      <c r="A53" s="19" t="s">
        <v>61</v>
      </c>
      <c r="B53" s="10">
        <v>0</v>
      </c>
    </row>
    <row r="54" spans="1:2" ht="12.75">
      <c r="A54" s="19" t="s">
        <v>62</v>
      </c>
      <c r="B54" s="10">
        <v>0</v>
      </c>
    </row>
    <row r="55" spans="1:2" ht="12.75">
      <c r="A55" s="19" t="s">
        <v>63</v>
      </c>
      <c r="B55" s="10">
        <v>0</v>
      </c>
    </row>
    <row r="56" spans="1:2" ht="12.75">
      <c r="A56" s="19" t="s">
        <v>64</v>
      </c>
      <c r="B56" s="10">
        <v>0</v>
      </c>
    </row>
    <row r="57" spans="1:2" ht="12.75">
      <c r="A57" s="19" t="s">
        <v>68</v>
      </c>
      <c r="B57" s="10">
        <v>0</v>
      </c>
    </row>
    <row r="58" spans="1:2" ht="12.75">
      <c r="A58" s="19" t="s">
        <v>72</v>
      </c>
      <c r="B58" s="10">
        <v>0</v>
      </c>
    </row>
    <row r="59" spans="1:2" ht="12.75">
      <c r="A59" s="19" t="s">
        <v>75</v>
      </c>
      <c r="B59" s="10">
        <v>0</v>
      </c>
    </row>
    <row r="60" spans="1:2" ht="12.75">
      <c r="A60" s="19" t="s">
        <v>77</v>
      </c>
      <c r="B60" s="10">
        <v>0</v>
      </c>
    </row>
    <row r="61" spans="1:2" ht="12.75">
      <c r="A61" s="19" t="s">
        <v>89</v>
      </c>
      <c r="B61" s="10">
        <v>0</v>
      </c>
    </row>
    <row r="62" spans="1:2" ht="12.75">
      <c r="A62" s="19" t="s">
        <v>83</v>
      </c>
      <c r="B62" s="10">
        <v>0</v>
      </c>
    </row>
    <row r="63" spans="1:2" ht="13.5" thickBot="1">
      <c r="A63" s="21" t="s">
        <v>84</v>
      </c>
      <c r="B63" s="25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63"/>
  <sheetViews>
    <sheetView workbookViewId="0" topLeftCell="A2">
      <selection activeCell="H31" sqref="H31"/>
    </sheetView>
  </sheetViews>
  <sheetFormatPr defaultColWidth="11.421875" defaultRowHeight="12.75"/>
  <cols>
    <col min="1" max="1" width="17.7109375" style="0" bestFit="1" customWidth="1"/>
    <col min="2" max="2" width="4.421875" style="0" bestFit="1" customWidth="1"/>
  </cols>
  <sheetData>
    <row r="1" spans="1:2" ht="194.25" thickBot="1">
      <c r="A1" s="17" t="s">
        <v>1</v>
      </c>
      <c r="B1" s="3" t="s">
        <v>19</v>
      </c>
    </row>
    <row r="2" spans="1:2" ht="12.75">
      <c r="A2" s="29" t="s">
        <v>37</v>
      </c>
      <c r="B2" s="6">
        <v>79.1</v>
      </c>
    </row>
    <row r="3" spans="1:2" ht="12.75">
      <c r="A3" s="19" t="s">
        <v>76</v>
      </c>
      <c r="B3" s="10">
        <v>79</v>
      </c>
    </row>
    <row r="4" spans="1:2" ht="12.75">
      <c r="A4" s="19" t="s">
        <v>46</v>
      </c>
      <c r="B4" s="10">
        <v>78.9</v>
      </c>
    </row>
    <row r="5" spans="1:2" ht="12.75">
      <c r="A5" s="20" t="s">
        <v>39</v>
      </c>
      <c r="B5" s="10">
        <v>78.7</v>
      </c>
    </row>
    <row r="6" spans="1:2" ht="12.75">
      <c r="A6" s="20" t="s">
        <v>47</v>
      </c>
      <c r="B6" s="10">
        <v>78.6</v>
      </c>
    </row>
    <row r="7" spans="1:2" ht="12.75">
      <c r="A7" s="20" t="s">
        <v>29</v>
      </c>
      <c r="B7" s="10">
        <v>78.5</v>
      </c>
    </row>
    <row r="8" spans="1:2" ht="12.75">
      <c r="A8" s="20" t="s">
        <v>28</v>
      </c>
      <c r="B8" s="10">
        <v>78.3</v>
      </c>
    </row>
    <row r="9" spans="1:2" ht="12.75">
      <c r="A9" s="19" t="s">
        <v>65</v>
      </c>
      <c r="B9" s="10">
        <v>78.2</v>
      </c>
    </row>
    <row r="10" spans="1:2" ht="12.75">
      <c r="A10" s="19" t="s">
        <v>33</v>
      </c>
      <c r="B10" s="10">
        <v>78.1</v>
      </c>
    </row>
    <row r="11" spans="1:2" ht="12.75">
      <c r="A11" s="19" t="s">
        <v>40</v>
      </c>
      <c r="B11" s="10">
        <v>78.1</v>
      </c>
    </row>
    <row r="12" spans="1:2" ht="12.75">
      <c r="A12" s="20" t="s">
        <v>52</v>
      </c>
      <c r="B12" s="10">
        <v>78.1</v>
      </c>
    </row>
    <row r="13" spans="1:2" ht="12.75">
      <c r="A13" s="19" t="s">
        <v>56</v>
      </c>
      <c r="B13" s="10">
        <v>78.1</v>
      </c>
    </row>
    <row r="14" spans="1:2" ht="12.75">
      <c r="A14" s="19" t="s">
        <v>24</v>
      </c>
      <c r="B14" s="10">
        <v>78</v>
      </c>
    </row>
    <row r="15" spans="1:2" ht="12.75">
      <c r="A15" s="19" t="s">
        <v>70</v>
      </c>
      <c r="B15" s="10">
        <v>77.9</v>
      </c>
    </row>
    <row r="16" spans="1:2" ht="12.75">
      <c r="A16" s="20" t="s">
        <v>45</v>
      </c>
      <c r="B16" s="10">
        <v>76.7</v>
      </c>
    </row>
    <row r="17" spans="1:2" ht="12.75">
      <c r="A17" s="19" t="s">
        <v>50</v>
      </c>
      <c r="B17" s="10">
        <v>76.3</v>
      </c>
    </row>
    <row r="18" spans="1:2" ht="12.75">
      <c r="A18" s="20" t="s">
        <v>67</v>
      </c>
      <c r="B18" s="10">
        <v>75.9</v>
      </c>
    </row>
    <row r="19" spans="1:2" ht="12.75">
      <c r="A19" s="19" t="s">
        <v>74</v>
      </c>
      <c r="B19" s="10">
        <v>75.9</v>
      </c>
    </row>
    <row r="20" spans="1:2" ht="12.75">
      <c r="A20" s="19" t="s">
        <v>79</v>
      </c>
      <c r="B20" s="10">
        <v>75.1</v>
      </c>
    </row>
    <row r="21" spans="1:2" ht="12.75">
      <c r="A21" s="19" t="s">
        <v>36</v>
      </c>
      <c r="B21" s="10">
        <v>74.4</v>
      </c>
    </row>
    <row r="22" spans="1:2" ht="12.75">
      <c r="A22" s="19" t="s">
        <v>34</v>
      </c>
      <c r="B22" s="10">
        <v>74</v>
      </c>
    </row>
    <row r="23" spans="1:2" ht="12.75">
      <c r="A23" s="19" t="s">
        <v>31</v>
      </c>
      <c r="B23" s="10">
        <v>73.8</v>
      </c>
    </row>
    <row r="24" spans="1:2" ht="12.75">
      <c r="A24" s="19" t="s">
        <v>66</v>
      </c>
      <c r="B24" s="10">
        <v>73.6</v>
      </c>
    </row>
    <row r="25" spans="1:2" ht="12.75">
      <c r="A25" s="19" t="s">
        <v>23</v>
      </c>
      <c r="B25" s="10">
        <v>73.4</v>
      </c>
    </row>
    <row r="26" spans="1:2" ht="12.75">
      <c r="A26" s="19" t="s">
        <v>41</v>
      </c>
      <c r="B26" s="10">
        <v>73.4</v>
      </c>
    </row>
    <row r="27" spans="1:2" ht="12.75">
      <c r="A27" s="19" t="s">
        <v>51</v>
      </c>
      <c r="B27" s="10">
        <v>73.3</v>
      </c>
    </row>
    <row r="28" spans="1:2" ht="12.75">
      <c r="A28" s="19" t="s">
        <v>54</v>
      </c>
      <c r="B28" s="10">
        <v>73.3</v>
      </c>
    </row>
    <row r="29" spans="1:2" ht="12.75">
      <c r="A29" s="19" t="s">
        <v>73</v>
      </c>
      <c r="B29" s="10">
        <v>73.3</v>
      </c>
    </row>
    <row r="30" spans="1:2" ht="12.75">
      <c r="A30" s="19" t="s">
        <v>80</v>
      </c>
      <c r="B30" s="10">
        <v>72.5</v>
      </c>
    </row>
    <row r="31" spans="1:2" ht="12.75">
      <c r="A31" s="19" t="s">
        <v>53</v>
      </c>
      <c r="B31" s="10">
        <v>72.4</v>
      </c>
    </row>
    <row r="32" spans="1:2" ht="12.75">
      <c r="A32" s="19" t="s">
        <v>63</v>
      </c>
      <c r="B32" s="10">
        <v>72.2</v>
      </c>
    </row>
    <row r="33" spans="1:2" ht="12.75">
      <c r="A33" s="19" t="s">
        <v>27</v>
      </c>
      <c r="B33" s="10">
        <v>72.1</v>
      </c>
    </row>
    <row r="34" spans="1:2" ht="12.75">
      <c r="A34" s="19" t="s">
        <v>64</v>
      </c>
      <c r="B34" s="10">
        <v>72.1</v>
      </c>
    </row>
    <row r="35" spans="1:2" ht="12.75">
      <c r="A35" s="19" t="s">
        <v>26</v>
      </c>
      <c r="B35" s="10">
        <v>71.9</v>
      </c>
    </row>
    <row r="36" spans="1:2" ht="12.75">
      <c r="A36" s="19" t="s">
        <v>68</v>
      </c>
      <c r="B36" s="10">
        <v>71.8</v>
      </c>
    </row>
    <row r="37" spans="1:2" ht="12.75">
      <c r="A37" s="19" t="s">
        <v>42</v>
      </c>
      <c r="B37" s="10">
        <v>71.5</v>
      </c>
    </row>
    <row r="38" spans="1:2" ht="12.75">
      <c r="A38" s="19" t="s">
        <v>77</v>
      </c>
      <c r="B38" s="10">
        <v>71.5</v>
      </c>
    </row>
    <row r="39" spans="1:2" ht="12.75">
      <c r="A39" s="19" t="s">
        <v>32</v>
      </c>
      <c r="B39" s="10">
        <v>70.9</v>
      </c>
    </row>
    <row r="40" spans="1:2" ht="12.75">
      <c r="A40" s="19" t="s">
        <v>48</v>
      </c>
      <c r="B40" s="10">
        <v>70.6</v>
      </c>
    </row>
    <row r="41" spans="1:2" ht="12.75">
      <c r="A41" s="19" t="s">
        <v>69</v>
      </c>
      <c r="B41" s="10">
        <v>70.5</v>
      </c>
    </row>
    <row r="42" spans="1:2" ht="12.75">
      <c r="A42" s="19" t="s">
        <v>81</v>
      </c>
      <c r="B42" s="10">
        <v>70.1</v>
      </c>
    </row>
    <row r="43" spans="1:2" ht="12.75">
      <c r="A43" s="19" t="s">
        <v>44</v>
      </c>
      <c r="B43" s="10">
        <v>69.8</v>
      </c>
    </row>
    <row r="44" spans="1:2" ht="12.75">
      <c r="A44" s="19" t="s">
        <v>30</v>
      </c>
      <c r="B44" s="10">
        <v>69.6</v>
      </c>
    </row>
    <row r="45" spans="1:2" ht="12.75">
      <c r="A45" s="19" t="s">
        <v>25</v>
      </c>
      <c r="B45" s="10">
        <v>69.2</v>
      </c>
    </row>
    <row r="46" spans="1:2" ht="12.75">
      <c r="A46" s="19" t="s">
        <v>82</v>
      </c>
      <c r="B46" s="10">
        <v>69.2</v>
      </c>
    </row>
    <row r="47" spans="1:2" ht="12.75">
      <c r="A47" s="19" t="s">
        <v>59</v>
      </c>
      <c r="B47" s="10">
        <v>68.5</v>
      </c>
    </row>
    <row r="48" spans="1:2" ht="12.75">
      <c r="A48" s="19" t="s">
        <v>35</v>
      </c>
      <c r="B48" s="10">
        <v>68.3</v>
      </c>
    </row>
    <row r="49" spans="1:2" ht="12.75">
      <c r="A49" s="19" t="s">
        <v>58</v>
      </c>
      <c r="B49" s="10">
        <v>68.1</v>
      </c>
    </row>
    <row r="50" spans="1:2" ht="12.75">
      <c r="A50" s="19" t="s">
        <v>71</v>
      </c>
      <c r="B50" s="10">
        <v>66.6</v>
      </c>
    </row>
    <row r="51" spans="1:2" ht="12.75">
      <c r="A51" s="19" t="s">
        <v>83</v>
      </c>
      <c r="B51" s="10">
        <v>59.4</v>
      </c>
    </row>
    <row r="52" spans="1:2" ht="12.75">
      <c r="A52" s="19" t="s">
        <v>75</v>
      </c>
      <c r="B52" s="10">
        <v>55.4</v>
      </c>
    </row>
    <row r="53" spans="1:2" ht="12.75">
      <c r="A53" s="19" t="s">
        <v>38</v>
      </c>
      <c r="B53" s="10">
        <v>52.5</v>
      </c>
    </row>
    <row r="54" spans="1:2" ht="12.75">
      <c r="A54" s="19" t="s">
        <v>57</v>
      </c>
      <c r="B54" s="10">
        <v>51.9</v>
      </c>
    </row>
    <row r="55" spans="1:2" ht="12.75">
      <c r="A55" s="19" t="s">
        <v>55</v>
      </c>
      <c r="B55" s="10">
        <v>48.4</v>
      </c>
    </row>
    <row r="56" spans="1:2" ht="12.75">
      <c r="A56" s="19" t="s">
        <v>62</v>
      </c>
      <c r="B56" s="10">
        <v>45.6</v>
      </c>
    </row>
    <row r="57" spans="1:2" ht="12.75">
      <c r="A57" s="19" t="s">
        <v>89</v>
      </c>
      <c r="B57" s="10">
        <v>44.6</v>
      </c>
    </row>
    <row r="58" spans="1:2" ht="12.75">
      <c r="A58" s="19" t="s">
        <v>43</v>
      </c>
      <c r="B58" s="10">
        <v>0</v>
      </c>
    </row>
    <row r="59" spans="1:2" ht="12.75">
      <c r="A59" s="19" t="s">
        <v>49</v>
      </c>
      <c r="B59" s="10">
        <v>0</v>
      </c>
    </row>
    <row r="60" spans="1:2" ht="12.75">
      <c r="A60" s="19" t="s">
        <v>60</v>
      </c>
      <c r="B60" s="10">
        <v>0</v>
      </c>
    </row>
    <row r="61" spans="1:2" ht="12.75">
      <c r="A61" s="19" t="s">
        <v>61</v>
      </c>
      <c r="B61" s="10">
        <v>0</v>
      </c>
    </row>
    <row r="62" spans="1:2" ht="12.75">
      <c r="A62" s="19" t="s">
        <v>72</v>
      </c>
      <c r="B62" s="10">
        <v>0</v>
      </c>
    </row>
    <row r="63" spans="1:2" ht="13.5" thickBot="1">
      <c r="A63" s="21" t="s">
        <v>84</v>
      </c>
      <c r="B63" s="25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63"/>
  <sheetViews>
    <sheetView workbookViewId="0" topLeftCell="A2">
      <selection activeCell="E31" sqref="E31"/>
    </sheetView>
  </sheetViews>
  <sheetFormatPr defaultColWidth="11.421875" defaultRowHeight="12.75"/>
  <cols>
    <col min="1" max="1" width="17.7109375" style="0" bestFit="1" customWidth="1"/>
    <col min="2" max="2" width="3.57421875" style="0" bestFit="1" customWidth="1"/>
  </cols>
  <sheetData>
    <row r="1" spans="1:2" ht="303" thickBot="1">
      <c r="A1" s="17" t="s">
        <v>1</v>
      </c>
      <c r="B1" s="3" t="s">
        <v>20</v>
      </c>
    </row>
    <row r="2" spans="1:2" ht="12.75">
      <c r="A2" s="29" t="s">
        <v>29</v>
      </c>
      <c r="B2" s="6">
        <v>100</v>
      </c>
    </row>
    <row r="3" spans="1:2" ht="12.75">
      <c r="A3" s="19" t="s">
        <v>70</v>
      </c>
      <c r="B3" s="10">
        <v>100</v>
      </c>
    </row>
    <row r="4" spans="1:2" ht="12.75">
      <c r="A4" s="19" t="s">
        <v>65</v>
      </c>
      <c r="B4" s="10">
        <v>99</v>
      </c>
    </row>
    <row r="5" spans="1:2" ht="12.75">
      <c r="A5" s="20" t="s">
        <v>67</v>
      </c>
      <c r="B5" s="10">
        <v>93</v>
      </c>
    </row>
    <row r="6" spans="1:2" ht="12.75">
      <c r="A6" s="20" t="s">
        <v>28</v>
      </c>
      <c r="B6" s="10">
        <v>92</v>
      </c>
    </row>
    <row r="7" spans="1:2" ht="12.75">
      <c r="A7" s="20" t="s">
        <v>37</v>
      </c>
      <c r="B7" s="10">
        <v>92</v>
      </c>
    </row>
    <row r="8" spans="1:2" ht="12.75">
      <c r="A8" s="20" t="s">
        <v>39</v>
      </c>
      <c r="B8" s="10">
        <v>91</v>
      </c>
    </row>
    <row r="9" spans="1:2" ht="12.75">
      <c r="A9" s="20" t="s">
        <v>45</v>
      </c>
      <c r="B9" s="10">
        <v>91</v>
      </c>
    </row>
    <row r="10" spans="1:2" ht="12.75">
      <c r="A10" s="19" t="s">
        <v>46</v>
      </c>
      <c r="B10" s="10">
        <v>90</v>
      </c>
    </row>
    <row r="11" spans="1:2" ht="12.75">
      <c r="A11" s="19" t="s">
        <v>24</v>
      </c>
      <c r="B11" s="10">
        <v>89</v>
      </c>
    </row>
    <row r="12" spans="1:2" ht="12.75">
      <c r="A12" s="19" t="s">
        <v>53</v>
      </c>
      <c r="B12" s="10">
        <v>89</v>
      </c>
    </row>
    <row r="13" spans="1:2" ht="12.75">
      <c r="A13" s="19" t="s">
        <v>66</v>
      </c>
      <c r="B13" s="10">
        <v>88</v>
      </c>
    </row>
    <row r="14" spans="1:2" ht="12.75">
      <c r="A14" s="19" t="s">
        <v>76</v>
      </c>
      <c r="B14" s="10">
        <v>88</v>
      </c>
    </row>
    <row r="15" spans="1:2" ht="12.75">
      <c r="A15" s="19" t="s">
        <v>30</v>
      </c>
      <c r="B15" s="10">
        <v>86</v>
      </c>
    </row>
    <row r="16" spans="1:2" ht="12.75">
      <c r="A16" s="19" t="s">
        <v>74</v>
      </c>
      <c r="B16" s="10">
        <v>83</v>
      </c>
    </row>
    <row r="17" spans="1:2" ht="12.75">
      <c r="A17" s="19" t="s">
        <v>42</v>
      </c>
      <c r="B17" s="10">
        <v>82</v>
      </c>
    </row>
    <row r="18" spans="1:2" ht="12.75">
      <c r="A18" s="20" t="s">
        <v>47</v>
      </c>
      <c r="B18" s="10">
        <v>82</v>
      </c>
    </row>
    <row r="19" spans="1:2" ht="12.75">
      <c r="A19" s="19" t="s">
        <v>71</v>
      </c>
      <c r="B19" s="10">
        <v>82</v>
      </c>
    </row>
    <row r="20" spans="1:2" ht="12.75">
      <c r="A20" s="19" t="s">
        <v>40</v>
      </c>
      <c r="B20" s="10">
        <v>81</v>
      </c>
    </row>
    <row r="21" spans="1:2" ht="12.75">
      <c r="A21" s="19" t="s">
        <v>68</v>
      </c>
      <c r="B21" s="10">
        <v>81</v>
      </c>
    </row>
    <row r="22" spans="1:2" ht="12.75">
      <c r="A22" s="19" t="s">
        <v>82</v>
      </c>
      <c r="B22" s="10">
        <v>81</v>
      </c>
    </row>
    <row r="23" spans="1:2" ht="12.75">
      <c r="A23" s="19" t="s">
        <v>32</v>
      </c>
      <c r="B23" s="10">
        <v>77</v>
      </c>
    </row>
    <row r="24" spans="1:2" ht="12.75">
      <c r="A24" s="19" t="s">
        <v>48</v>
      </c>
      <c r="B24" s="10">
        <v>77</v>
      </c>
    </row>
    <row r="25" spans="1:2" ht="12.75">
      <c r="A25" s="19" t="s">
        <v>64</v>
      </c>
      <c r="B25" s="10">
        <v>77</v>
      </c>
    </row>
    <row r="26" spans="1:2" ht="12.75">
      <c r="A26" s="19" t="s">
        <v>35</v>
      </c>
      <c r="B26" s="10">
        <v>76</v>
      </c>
    </row>
    <row r="27" spans="1:2" ht="12.75">
      <c r="A27" s="19" t="s">
        <v>51</v>
      </c>
      <c r="B27" s="10">
        <v>76</v>
      </c>
    </row>
    <row r="28" spans="1:2" ht="12.75">
      <c r="A28" s="19" t="s">
        <v>56</v>
      </c>
      <c r="B28" s="10">
        <v>76</v>
      </c>
    </row>
    <row r="29" spans="1:2" ht="12.75">
      <c r="A29" s="19" t="s">
        <v>79</v>
      </c>
      <c r="B29" s="10">
        <v>76</v>
      </c>
    </row>
    <row r="30" spans="1:2" ht="12.75">
      <c r="A30" s="19" t="s">
        <v>80</v>
      </c>
      <c r="B30" s="10">
        <v>76</v>
      </c>
    </row>
    <row r="31" spans="1:2" ht="12.75">
      <c r="A31" s="19" t="s">
        <v>33</v>
      </c>
      <c r="B31" s="10">
        <v>74</v>
      </c>
    </row>
    <row r="32" spans="1:2" ht="12.75">
      <c r="A32" s="20" t="s">
        <v>52</v>
      </c>
      <c r="B32" s="10">
        <v>73</v>
      </c>
    </row>
    <row r="33" spans="1:2" ht="12.75">
      <c r="A33" s="19" t="s">
        <v>73</v>
      </c>
      <c r="B33" s="10">
        <v>73</v>
      </c>
    </row>
    <row r="34" spans="1:2" ht="12.75">
      <c r="A34" s="19" t="s">
        <v>25</v>
      </c>
      <c r="B34" s="10">
        <v>71</v>
      </c>
    </row>
    <row r="35" spans="1:2" ht="12.75">
      <c r="A35" s="19" t="s">
        <v>54</v>
      </c>
      <c r="B35" s="10">
        <v>70</v>
      </c>
    </row>
    <row r="36" spans="1:2" ht="12.75">
      <c r="A36" s="19" t="s">
        <v>23</v>
      </c>
      <c r="B36" s="10">
        <v>69</v>
      </c>
    </row>
    <row r="37" spans="1:2" ht="12.75">
      <c r="A37" s="19" t="s">
        <v>41</v>
      </c>
      <c r="B37" s="10">
        <v>69</v>
      </c>
    </row>
    <row r="38" spans="1:2" ht="12.75">
      <c r="A38" s="19" t="s">
        <v>34</v>
      </c>
      <c r="B38" s="10">
        <v>68</v>
      </c>
    </row>
    <row r="39" spans="1:2" ht="12.75">
      <c r="A39" s="19" t="s">
        <v>69</v>
      </c>
      <c r="B39" s="10">
        <v>68</v>
      </c>
    </row>
    <row r="40" spans="1:2" ht="12.75">
      <c r="A40" s="19" t="s">
        <v>36</v>
      </c>
      <c r="B40" s="10">
        <v>67</v>
      </c>
    </row>
    <row r="41" spans="1:2" ht="12.75">
      <c r="A41" s="19" t="s">
        <v>31</v>
      </c>
      <c r="B41" s="10">
        <v>64</v>
      </c>
    </row>
    <row r="42" spans="1:2" ht="12.75">
      <c r="A42" s="19" t="s">
        <v>44</v>
      </c>
      <c r="B42" s="10">
        <v>64</v>
      </c>
    </row>
    <row r="43" spans="1:2" ht="12.75">
      <c r="A43" s="19" t="s">
        <v>59</v>
      </c>
      <c r="B43" s="10">
        <v>61</v>
      </c>
    </row>
    <row r="44" spans="1:2" ht="12.75">
      <c r="A44" s="19" t="s">
        <v>27</v>
      </c>
      <c r="B44" s="10">
        <v>60</v>
      </c>
    </row>
    <row r="45" spans="1:2" ht="12.75">
      <c r="A45" s="19" t="s">
        <v>81</v>
      </c>
      <c r="B45" s="10">
        <v>60</v>
      </c>
    </row>
    <row r="46" spans="1:2" ht="12.75">
      <c r="A46" s="19" t="s">
        <v>77</v>
      </c>
      <c r="B46" s="10">
        <v>59</v>
      </c>
    </row>
    <row r="47" spans="1:2" ht="12.75">
      <c r="A47" s="19" t="s">
        <v>26</v>
      </c>
      <c r="B47" s="10">
        <v>58</v>
      </c>
    </row>
    <row r="48" spans="1:2" ht="12.75">
      <c r="A48" s="19" t="s">
        <v>63</v>
      </c>
      <c r="B48" s="10">
        <v>58</v>
      </c>
    </row>
    <row r="49" spans="1:2" ht="12.75">
      <c r="A49" s="19" t="s">
        <v>50</v>
      </c>
      <c r="B49" s="10">
        <v>54</v>
      </c>
    </row>
    <row r="50" spans="1:2" ht="12.75">
      <c r="A50" s="19" t="s">
        <v>83</v>
      </c>
      <c r="B50" s="10">
        <v>52</v>
      </c>
    </row>
    <row r="51" spans="1:2" ht="12.75">
      <c r="A51" s="19" t="s">
        <v>58</v>
      </c>
      <c r="B51" s="10">
        <v>51</v>
      </c>
    </row>
    <row r="52" spans="1:2" ht="12.75">
      <c r="A52" s="19" t="s">
        <v>57</v>
      </c>
      <c r="B52" s="10">
        <v>43</v>
      </c>
    </row>
    <row r="53" spans="1:2" ht="12.75">
      <c r="A53" s="19" t="s">
        <v>75</v>
      </c>
      <c r="B53" s="10">
        <v>34</v>
      </c>
    </row>
    <row r="54" spans="1:2" ht="12.75">
      <c r="A54" s="19" t="s">
        <v>38</v>
      </c>
      <c r="B54" s="10">
        <v>33</v>
      </c>
    </row>
    <row r="55" spans="1:2" ht="12.75">
      <c r="A55" s="19" t="s">
        <v>89</v>
      </c>
      <c r="B55" s="10">
        <v>33</v>
      </c>
    </row>
    <row r="56" spans="1:2" ht="12.75">
      <c r="A56" s="19" t="s">
        <v>55</v>
      </c>
      <c r="B56" s="10">
        <v>29</v>
      </c>
    </row>
    <row r="57" spans="1:2" ht="12.75">
      <c r="A57" s="19" t="s">
        <v>62</v>
      </c>
      <c r="B57" s="10">
        <v>17</v>
      </c>
    </row>
    <row r="58" spans="1:2" ht="12.75">
      <c r="A58" s="19" t="s">
        <v>43</v>
      </c>
      <c r="B58" s="10">
        <v>0</v>
      </c>
    </row>
    <row r="59" spans="1:2" ht="12.75">
      <c r="A59" s="19" t="s">
        <v>49</v>
      </c>
      <c r="B59" s="10">
        <v>0</v>
      </c>
    </row>
    <row r="60" spans="1:2" ht="12.75">
      <c r="A60" s="19" t="s">
        <v>60</v>
      </c>
      <c r="B60" s="10">
        <v>0</v>
      </c>
    </row>
    <row r="61" spans="1:2" ht="12.75">
      <c r="A61" s="19" t="s">
        <v>61</v>
      </c>
      <c r="B61" s="10">
        <v>0</v>
      </c>
    </row>
    <row r="62" spans="1:2" ht="12.75">
      <c r="A62" s="19" t="s">
        <v>72</v>
      </c>
      <c r="B62" s="10">
        <v>0</v>
      </c>
    </row>
    <row r="63" spans="1:2" ht="13.5" thickBot="1">
      <c r="A63" s="21" t="s">
        <v>84</v>
      </c>
      <c r="B63" s="25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63"/>
  <sheetViews>
    <sheetView workbookViewId="0" topLeftCell="A2">
      <selection activeCell="F30" sqref="F30"/>
    </sheetView>
  </sheetViews>
  <sheetFormatPr defaultColWidth="11.421875" defaultRowHeight="12.75"/>
  <cols>
    <col min="1" max="1" width="17.7109375" style="0" bestFit="1" customWidth="1"/>
    <col min="2" max="2" width="4.421875" style="0" bestFit="1" customWidth="1"/>
  </cols>
  <sheetData>
    <row r="1" spans="1:2" ht="306" thickBot="1">
      <c r="A1" s="17" t="s">
        <v>1</v>
      </c>
      <c r="B1" s="3" t="s">
        <v>21</v>
      </c>
    </row>
    <row r="2" spans="1:2" ht="12.75">
      <c r="A2" s="18" t="s">
        <v>89</v>
      </c>
      <c r="B2" s="7">
        <v>42.9</v>
      </c>
    </row>
    <row r="3" spans="1:2" ht="12.75">
      <c r="A3" s="19" t="s">
        <v>62</v>
      </c>
      <c r="B3" s="11">
        <v>38.7</v>
      </c>
    </row>
    <row r="4" spans="1:2" ht="12.75">
      <c r="A4" s="19" t="s">
        <v>55</v>
      </c>
      <c r="B4" s="11">
        <v>35.3</v>
      </c>
    </row>
    <row r="5" spans="1:2" ht="12.75">
      <c r="A5" s="19" t="s">
        <v>75</v>
      </c>
      <c r="B5" s="11">
        <v>32.2</v>
      </c>
    </row>
    <row r="6" spans="1:2" ht="12.75">
      <c r="A6" s="19" t="s">
        <v>57</v>
      </c>
      <c r="B6" s="11">
        <v>30.5</v>
      </c>
    </row>
    <row r="7" spans="1:2" ht="12.75">
      <c r="A7" s="19" t="s">
        <v>38</v>
      </c>
      <c r="B7" s="11">
        <v>27.5</v>
      </c>
    </row>
    <row r="8" spans="1:2" ht="12.75">
      <c r="A8" s="19" t="s">
        <v>83</v>
      </c>
      <c r="B8" s="11">
        <v>19.1</v>
      </c>
    </row>
    <row r="9" spans="1:2" ht="12.75">
      <c r="A9" s="19" t="s">
        <v>58</v>
      </c>
      <c r="B9" s="11">
        <v>9.4</v>
      </c>
    </row>
    <row r="10" spans="1:2" ht="12.75">
      <c r="A10" s="19" t="s">
        <v>25</v>
      </c>
      <c r="B10" s="11">
        <v>9.3</v>
      </c>
    </row>
    <row r="11" spans="1:2" ht="12.75">
      <c r="A11" s="19" t="s">
        <v>35</v>
      </c>
      <c r="B11" s="11">
        <v>8.6</v>
      </c>
    </row>
    <row r="12" spans="1:2" ht="12.75">
      <c r="A12" s="19" t="s">
        <v>81</v>
      </c>
      <c r="B12" s="11">
        <v>8</v>
      </c>
    </row>
    <row r="13" spans="1:2" ht="12.75">
      <c r="A13" s="19" t="s">
        <v>44</v>
      </c>
      <c r="B13" s="11">
        <v>7</v>
      </c>
    </row>
    <row r="14" spans="1:2" ht="12.75">
      <c r="A14" s="19" t="s">
        <v>48</v>
      </c>
      <c r="B14" s="11">
        <v>6.6</v>
      </c>
    </row>
    <row r="15" spans="1:2" ht="12.75">
      <c r="A15" s="19" t="s">
        <v>77</v>
      </c>
      <c r="B15" s="11">
        <v>5.7</v>
      </c>
    </row>
    <row r="16" spans="1:2" ht="12.75">
      <c r="A16" s="19" t="s">
        <v>26</v>
      </c>
      <c r="B16" s="11">
        <v>5.2</v>
      </c>
    </row>
    <row r="17" spans="1:2" ht="12.75">
      <c r="A17" s="19" t="s">
        <v>64</v>
      </c>
      <c r="B17" s="11">
        <v>5.2</v>
      </c>
    </row>
    <row r="18" spans="1:2" ht="12.75">
      <c r="A18" s="19" t="s">
        <v>68</v>
      </c>
      <c r="B18" s="11">
        <v>5.1</v>
      </c>
    </row>
    <row r="19" spans="1:2" ht="12.75">
      <c r="A19" s="19" t="s">
        <v>63</v>
      </c>
      <c r="B19" s="11">
        <v>5</v>
      </c>
    </row>
    <row r="20" spans="1:2" ht="12.75">
      <c r="A20" s="19" t="s">
        <v>80</v>
      </c>
      <c r="B20" s="11">
        <v>4.9</v>
      </c>
    </row>
    <row r="21" spans="1:2" ht="12.75">
      <c r="A21" s="19" t="s">
        <v>53</v>
      </c>
      <c r="B21" s="11">
        <v>4.5</v>
      </c>
    </row>
    <row r="22" spans="1:2" ht="12.75">
      <c r="A22" s="19" t="s">
        <v>51</v>
      </c>
      <c r="B22" s="11">
        <v>4.3</v>
      </c>
    </row>
    <row r="23" spans="1:2" ht="12.75">
      <c r="A23" s="19" t="s">
        <v>36</v>
      </c>
      <c r="B23" s="11">
        <v>3.4</v>
      </c>
    </row>
    <row r="24" spans="1:2" ht="12.75">
      <c r="A24" s="19" t="s">
        <v>33</v>
      </c>
      <c r="B24" s="11">
        <v>2.9</v>
      </c>
    </row>
    <row r="25" spans="1:2" ht="12.75">
      <c r="A25" s="19" t="s">
        <v>50</v>
      </c>
      <c r="B25" s="11">
        <v>2.6</v>
      </c>
    </row>
    <row r="26" spans="1:2" ht="12.75">
      <c r="A26" s="19" t="s">
        <v>23</v>
      </c>
      <c r="B26" s="11">
        <v>0</v>
      </c>
    </row>
    <row r="27" spans="1:2" ht="12.75">
      <c r="A27" s="19" t="s">
        <v>24</v>
      </c>
      <c r="B27" s="11">
        <v>0</v>
      </c>
    </row>
    <row r="28" spans="1:2" ht="12.75">
      <c r="A28" s="19" t="s">
        <v>27</v>
      </c>
      <c r="B28" s="11">
        <v>0</v>
      </c>
    </row>
    <row r="29" spans="1:2" ht="12.75">
      <c r="A29" s="20" t="s">
        <v>28</v>
      </c>
      <c r="B29" s="11">
        <v>0</v>
      </c>
    </row>
    <row r="30" spans="1:2" ht="12.75">
      <c r="A30" s="20" t="s">
        <v>29</v>
      </c>
      <c r="B30" s="11">
        <v>0</v>
      </c>
    </row>
    <row r="31" spans="1:2" ht="12.75">
      <c r="A31" s="19" t="s">
        <v>30</v>
      </c>
      <c r="B31" s="11">
        <v>0</v>
      </c>
    </row>
    <row r="32" spans="1:2" ht="12.75">
      <c r="A32" s="19" t="s">
        <v>31</v>
      </c>
      <c r="B32" s="11">
        <v>0</v>
      </c>
    </row>
    <row r="33" spans="1:2" ht="12.75">
      <c r="A33" s="19" t="s">
        <v>32</v>
      </c>
      <c r="B33" s="11">
        <v>0</v>
      </c>
    </row>
    <row r="34" spans="1:2" ht="12.75">
      <c r="A34" s="19" t="s">
        <v>34</v>
      </c>
      <c r="B34" s="11">
        <v>0</v>
      </c>
    </row>
    <row r="35" spans="1:2" ht="12.75">
      <c r="A35" s="20" t="s">
        <v>37</v>
      </c>
      <c r="B35" s="11">
        <v>0</v>
      </c>
    </row>
    <row r="36" spans="1:2" ht="12.75">
      <c r="A36" s="20" t="s">
        <v>39</v>
      </c>
      <c r="B36" s="11">
        <v>0</v>
      </c>
    </row>
    <row r="37" spans="1:2" ht="12.75">
      <c r="A37" s="19" t="s">
        <v>40</v>
      </c>
      <c r="B37" s="11">
        <v>0</v>
      </c>
    </row>
    <row r="38" spans="1:2" ht="12.75">
      <c r="A38" s="19" t="s">
        <v>41</v>
      </c>
      <c r="B38" s="11">
        <v>0</v>
      </c>
    </row>
    <row r="39" spans="1:2" ht="12.75">
      <c r="A39" s="19" t="s">
        <v>42</v>
      </c>
      <c r="B39" s="11">
        <v>0</v>
      </c>
    </row>
    <row r="40" spans="1:2" ht="12.75">
      <c r="A40" s="19" t="s">
        <v>43</v>
      </c>
      <c r="B40" s="11">
        <v>0</v>
      </c>
    </row>
    <row r="41" spans="1:2" ht="12.75">
      <c r="A41" s="20" t="s">
        <v>45</v>
      </c>
      <c r="B41" s="11">
        <v>0</v>
      </c>
    </row>
    <row r="42" spans="1:2" ht="12.75">
      <c r="A42" s="19" t="s">
        <v>46</v>
      </c>
      <c r="B42" s="11">
        <v>0</v>
      </c>
    </row>
    <row r="43" spans="1:2" ht="12.75">
      <c r="A43" s="20" t="s">
        <v>47</v>
      </c>
      <c r="B43" s="11">
        <v>0</v>
      </c>
    </row>
    <row r="44" spans="1:2" ht="12.75">
      <c r="A44" s="19" t="s">
        <v>49</v>
      </c>
      <c r="B44" s="11">
        <v>0</v>
      </c>
    </row>
    <row r="45" spans="1:2" ht="12.75">
      <c r="A45" s="20" t="s">
        <v>52</v>
      </c>
      <c r="B45" s="11">
        <v>0</v>
      </c>
    </row>
    <row r="46" spans="1:2" ht="12.75">
      <c r="A46" s="19" t="s">
        <v>54</v>
      </c>
      <c r="B46" s="11">
        <v>0</v>
      </c>
    </row>
    <row r="47" spans="1:2" ht="12.75">
      <c r="A47" s="19" t="s">
        <v>56</v>
      </c>
      <c r="B47" s="11">
        <v>0</v>
      </c>
    </row>
    <row r="48" spans="1:2" ht="12.75">
      <c r="A48" s="19" t="s">
        <v>59</v>
      </c>
      <c r="B48" s="11">
        <v>0</v>
      </c>
    </row>
    <row r="49" spans="1:2" ht="12.75">
      <c r="A49" s="19" t="s">
        <v>60</v>
      </c>
      <c r="B49" s="11">
        <v>0</v>
      </c>
    </row>
    <row r="50" spans="1:2" ht="12.75">
      <c r="A50" s="19" t="s">
        <v>61</v>
      </c>
      <c r="B50" s="11">
        <v>0</v>
      </c>
    </row>
    <row r="51" spans="1:2" ht="12.75">
      <c r="A51" s="19" t="s">
        <v>65</v>
      </c>
      <c r="B51" s="11">
        <v>0</v>
      </c>
    </row>
    <row r="52" spans="1:2" ht="12.75">
      <c r="A52" s="19" t="s">
        <v>66</v>
      </c>
      <c r="B52" s="11">
        <v>0</v>
      </c>
    </row>
    <row r="53" spans="1:2" ht="12.75">
      <c r="A53" s="20" t="s">
        <v>67</v>
      </c>
      <c r="B53" s="11">
        <v>0</v>
      </c>
    </row>
    <row r="54" spans="1:2" ht="12.75">
      <c r="A54" s="19" t="s">
        <v>69</v>
      </c>
      <c r="B54" s="11">
        <v>0</v>
      </c>
    </row>
    <row r="55" spans="1:2" ht="12.75">
      <c r="A55" s="19" t="s">
        <v>70</v>
      </c>
      <c r="B55" s="11">
        <v>0</v>
      </c>
    </row>
    <row r="56" spans="1:2" ht="12.75">
      <c r="A56" s="19" t="s">
        <v>71</v>
      </c>
      <c r="B56" s="11">
        <v>0</v>
      </c>
    </row>
    <row r="57" spans="1:2" ht="12.75">
      <c r="A57" s="19" t="s">
        <v>72</v>
      </c>
      <c r="B57" s="11">
        <v>0</v>
      </c>
    </row>
    <row r="58" spans="1:2" ht="12.75">
      <c r="A58" s="19" t="s">
        <v>73</v>
      </c>
      <c r="B58" s="11">
        <v>0</v>
      </c>
    </row>
    <row r="59" spans="1:2" ht="12.75">
      <c r="A59" s="19" t="s">
        <v>74</v>
      </c>
      <c r="B59" s="11">
        <v>0</v>
      </c>
    </row>
    <row r="60" spans="1:2" ht="12.75">
      <c r="A60" s="19" t="s">
        <v>76</v>
      </c>
      <c r="B60" s="11">
        <v>0</v>
      </c>
    </row>
    <row r="61" spans="1:2" ht="12.75">
      <c r="A61" s="19" t="s">
        <v>79</v>
      </c>
      <c r="B61" s="11">
        <v>0</v>
      </c>
    </row>
    <row r="62" spans="1:2" ht="12.75">
      <c r="A62" s="19" t="s">
        <v>82</v>
      </c>
      <c r="B62" s="11">
        <v>0</v>
      </c>
    </row>
    <row r="63" spans="1:2" ht="13.5" thickBot="1">
      <c r="A63" s="21" t="s">
        <v>84</v>
      </c>
      <c r="B63" s="26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63"/>
  <sheetViews>
    <sheetView workbookViewId="0" topLeftCell="A2">
      <selection activeCell="A2" sqref="A2:B33"/>
    </sheetView>
  </sheetViews>
  <sheetFormatPr defaultColWidth="11.421875" defaultRowHeight="12.75"/>
  <cols>
    <col min="1" max="1" width="17.7109375" style="0" bestFit="1" customWidth="1"/>
    <col min="2" max="2" width="4.421875" style="0" bestFit="1" customWidth="1"/>
  </cols>
  <sheetData>
    <row r="1" spans="1:2" ht="306" thickBot="1">
      <c r="A1" s="17" t="s">
        <v>1</v>
      </c>
      <c r="B1" s="3" t="s">
        <v>22</v>
      </c>
    </row>
    <row r="2" spans="1:2" ht="12.75">
      <c r="A2" s="18" t="s">
        <v>71</v>
      </c>
      <c r="B2" s="7">
        <v>28.9</v>
      </c>
    </row>
    <row r="3" spans="1:2" ht="12.75">
      <c r="A3" s="19" t="s">
        <v>82</v>
      </c>
      <c r="B3" s="11">
        <v>23</v>
      </c>
    </row>
    <row r="4" spans="1:2" ht="12.75">
      <c r="A4" s="19" t="s">
        <v>59</v>
      </c>
      <c r="B4" s="11">
        <v>22.8</v>
      </c>
    </row>
    <row r="5" spans="1:2" ht="12.75">
      <c r="A5" s="19" t="s">
        <v>30</v>
      </c>
      <c r="B5" s="11">
        <v>22.8</v>
      </c>
    </row>
    <row r="6" spans="1:2" ht="12.75">
      <c r="A6" s="19" t="s">
        <v>69</v>
      </c>
      <c r="B6" s="11">
        <v>20.3</v>
      </c>
    </row>
    <row r="7" spans="1:2" ht="12.75">
      <c r="A7" s="19" t="s">
        <v>42</v>
      </c>
      <c r="B7" s="11">
        <v>19.6</v>
      </c>
    </row>
    <row r="8" spans="1:2" ht="12.75">
      <c r="A8" s="19" t="s">
        <v>32</v>
      </c>
      <c r="B8" s="11">
        <v>18.6</v>
      </c>
    </row>
    <row r="9" spans="1:2" ht="12.75">
      <c r="A9" s="19" t="s">
        <v>41</v>
      </c>
      <c r="B9" s="11">
        <v>16.2</v>
      </c>
    </row>
    <row r="10" spans="1:2" ht="12.75">
      <c r="A10" s="19" t="s">
        <v>66</v>
      </c>
      <c r="B10" s="11">
        <v>15.6</v>
      </c>
    </row>
    <row r="11" spans="1:2" ht="12.75">
      <c r="A11" s="19" t="s">
        <v>73</v>
      </c>
      <c r="B11" s="11">
        <v>15.2</v>
      </c>
    </row>
    <row r="12" spans="1:2" ht="12.75">
      <c r="A12" s="19" t="s">
        <v>27</v>
      </c>
      <c r="B12" s="11">
        <v>14.9</v>
      </c>
    </row>
    <row r="13" spans="1:2" ht="12.75">
      <c r="A13" s="19" t="s">
        <v>34</v>
      </c>
      <c r="B13" s="11">
        <v>14.5</v>
      </c>
    </row>
    <row r="14" spans="1:2" ht="12.75">
      <c r="A14" s="19" t="s">
        <v>31</v>
      </c>
      <c r="B14" s="11">
        <v>13.7</v>
      </c>
    </row>
    <row r="15" spans="1:2" ht="12.75">
      <c r="A15" s="19" t="s">
        <v>54</v>
      </c>
      <c r="B15" s="11">
        <v>13.3</v>
      </c>
    </row>
    <row r="16" spans="1:2" ht="12.75">
      <c r="A16" s="19" t="s">
        <v>79</v>
      </c>
      <c r="B16" s="11">
        <v>12.2</v>
      </c>
    </row>
    <row r="17" spans="1:2" ht="12.75">
      <c r="A17" s="19" t="s">
        <v>74</v>
      </c>
      <c r="B17" s="11">
        <v>11.8</v>
      </c>
    </row>
    <row r="18" spans="1:2" ht="12.75">
      <c r="A18" s="20" t="s">
        <v>67</v>
      </c>
      <c r="B18" s="11">
        <v>11.7</v>
      </c>
    </row>
    <row r="19" spans="1:2" ht="12.75">
      <c r="A19" s="19" t="s">
        <v>23</v>
      </c>
      <c r="B19" s="11">
        <v>11.3</v>
      </c>
    </row>
    <row r="20" spans="1:2" ht="12.75">
      <c r="A20" s="20" t="s">
        <v>39</v>
      </c>
      <c r="B20" s="11">
        <v>10</v>
      </c>
    </row>
    <row r="21" spans="1:2" ht="12.75">
      <c r="A21" s="20" t="s">
        <v>52</v>
      </c>
      <c r="B21" s="11">
        <v>9.7</v>
      </c>
    </row>
    <row r="22" spans="1:2" ht="12.75">
      <c r="A22" s="20" t="s">
        <v>28</v>
      </c>
      <c r="B22" s="11">
        <v>9.5</v>
      </c>
    </row>
    <row r="23" spans="1:2" ht="12.75">
      <c r="A23" s="20" t="s">
        <v>29</v>
      </c>
      <c r="B23" s="11">
        <v>9.4</v>
      </c>
    </row>
    <row r="24" spans="1:2" ht="12.75">
      <c r="A24" s="20" t="s">
        <v>45</v>
      </c>
      <c r="B24" s="11">
        <v>9.3</v>
      </c>
    </row>
    <row r="25" spans="1:2" ht="12.75">
      <c r="A25" s="19" t="s">
        <v>24</v>
      </c>
      <c r="B25" s="11">
        <v>9.2</v>
      </c>
    </row>
    <row r="26" spans="1:2" ht="12.75">
      <c r="A26" s="19" t="s">
        <v>76</v>
      </c>
      <c r="B26" s="11">
        <v>9.1</v>
      </c>
    </row>
    <row r="27" spans="1:2" ht="12.75">
      <c r="A27" s="19" t="s">
        <v>40</v>
      </c>
      <c r="B27" s="11">
        <v>9.1</v>
      </c>
    </row>
    <row r="28" spans="1:2" ht="12.75">
      <c r="A28" s="19" t="s">
        <v>70</v>
      </c>
      <c r="B28" s="11">
        <v>8.9</v>
      </c>
    </row>
    <row r="29" spans="1:2" ht="12.75">
      <c r="A29" s="20" t="s">
        <v>37</v>
      </c>
      <c r="B29" s="11">
        <v>8.8</v>
      </c>
    </row>
    <row r="30" spans="1:2" ht="12.75">
      <c r="A30" s="19" t="s">
        <v>65</v>
      </c>
      <c r="B30" s="11">
        <v>8.7</v>
      </c>
    </row>
    <row r="31" spans="1:2" ht="12.75">
      <c r="A31" s="20" t="s">
        <v>47</v>
      </c>
      <c r="B31" s="11">
        <v>8.6</v>
      </c>
    </row>
    <row r="32" spans="1:2" ht="12.75">
      <c r="A32" s="19" t="s">
        <v>56</v>
      </c>
      <c r="B32" s="11">
        <v>7.7</v>
      </c>
    </row>
    <row r="33" spans="1:2" ht="12.75">
      <c r="A33" s="19" t="s">
        <v>46</v>
      </c>
      <c r="B33" s="11">
        <v>7.4</v>
      </c>
    </row>
    <row r="34" spans="1:2" ht="12.75">
      <c r="A34" s="19" t="s">
        <v>83</v>
      </c>
      <c r="B34" s="11">
        <v>0</v>
      </c>
    </row>
    <row r="35" spans="1:2" ht="12.75">
      <c r="A35" s="19" t="s">
        <v>81</v>
      </c>
      <c r="B35" s="11">
        <v>0</v>
      </c>
    </row>
    <row r="36" spans="1:2" ht="12.75">
      <c r="A36" s="19" t="s">
        <v>80</v>
      </c>
      <c r="B36" s="11">
        <v>0</v>
      </c>
    </row>
    <row r="37" spans="1:2" ht="12.75">
      <c r="A37" s="19" t="s">
        <v>89</v>
      </c>
      <c r="B37" s="11">
        <v>0</v>
      </c>
    </row>
    <row r="38" spans="1:2" ht="12.75">
      <c r="A38" s="19" t="s">
        <v>77</v>
      </c>
      <c r="B38" s="11">
        <v>0</v>
      </c>
    </row>
    <row r="39" spans="1:2" ht="12.75">
      <c r="A39" s="19" t="s">
        <v>75</v>
      </c>
      <c r="B39" s="11">
        <v>0</v>
      </c>
    </row>
    <row r="40" spans="1:2" ht="12.75">
      <c r="A40" s="19" t="s">
        <v>72</v>
      </c>
      <c r="B40" s="11">
        <v>0</v>
      </c>
    </row>
    <row r="41" spans="1:2" ht="12.75">
      <c r="A41" s="19" t="s">
        <v>68</v>
      </c>
      <c r="B41" s="11">
        <v>0</v>
      </c>
    </row>
    <row r="42" spans="1:2" ht="12.75">
      <c r="A42" s="19" t="s">
        <v>64</v>
      </c>
      <c r="B42" s="11">
        <v>0</v>
      </c>
    </row>
    <row r="43" spans="1:2" ht="12.75">
      <c r="A43" s="19" t="s">
        <v>63</v>
      </c>
      <c r="B43" s="11">
        <v>0</v>
      </c>
    </row>
    <row r="44" spans="1:2" ht="12.75">
      <c r="A44" s="19" t="s">
        <v>62</v>
      </c>
      <c r="B44" s="11">
        <v>0</v>
      </c>
    </row>
    <row r="45" spans="1:2" ht="12.75">
      <c r="A45" s="19" t="s">
        <v>61</v>
      </c>
      <c r="B45" s="11">
        <v>0</v>
      </c>
    </row>
    <row r="46" spans="1:2" ht="12.75">
      <c r="A46" s="19" t="s">
        <v>60</v>
      </c>
      <c r="B46" s="11">
        <v>0</v>
      </c>
    </row>
    <row r="47" spans="1:2" ht="12.75">
      <c r="A47" s="19" t="s">
        <v>57</v>
      </c>
      <c r="B47" s="11">
        <v>0</v>
      </c>
    </row>
    <row r="48" spans="1:2" ht="12.75">
      <c r="A48" s="19" t="s">
        <v>58</v>
      </c>
      <c r="B48" s="11">
        <v>0</v>
      </c>
    </row>
    <row r="49" spans="1:2" ht="12.75">
      <c r="A49" s="19" t="s">
        <v>55</v>
      </c>
      <c r="B49" s="11">
        <v>0</v>
      </c>
    </row>
    <row r="50" spans="1:2" ht="12.75">
      <c r="A50" s="19" t="s">
        <v>53</v>
      </c>
      <c r="B50" s="11">
        <v>0</v>
      </c>
    </row>
    <row r="51" spans="1:2" ht="12.75">
      <c r="A51" s="19" t="s">
        <v>51</v>
      </c>
      <c r="B51" s="11">
        <v>0</v>
      </c>
    </row>
    <row r="52" spans="1:2" ht="12.75">
      <c r="A52" s="19" t="s">
        <v>50</v>
      </c>
      <c r="B52" s="11">
        <v>0</v>
      </c>
    </row>
    <row r="53" spans="1:2" ht="12.75">
      <c r="A53" s="19" t="s">
        <v>49</v>
      </c>
      <c r="B53" s="11">
        <v>0</v>
      </c>
    </row>
    <row r="54" spans="1:2" ht="12.75">
      <c r="A54" s="19" t="s">
        <v>48</v>
      </c>
      <c r="B54" s="11">
        <v>0</v>
      </c>
    </row>
    <row r="55" spans="1:2" ht="12.75">
      <c r="A55" s="19" t="s">
        <v>43</v>
      </c>
      <c r="B55" s="11">
        <v>0</v>
      </c>
    </row>
    <row r="56" spans="1:2" ht="12.75">
      <c r="A56" s="19" t="s">
        <v>44</v>
      </c>
      <c r="B56" s="11">
        <v>0</v>
      </c>
    </row>
    <row r="57" spans="1:2" ht="12.75">
      <c r="A57" s="19" t="s">
        <v>38</v>
      </c>
      <c r="B57" s="11">
        <v>0</v>
      </c>
    </row>
    <row r="58" spans="1:2" ht="12.75">
      <c r="A58" s="19" t="s">
        <v>36</v>
      </c>
      <c r="B58" s="11">
        <v>0</v>
      </c>
    </row>
    <row r="59" spans="1:2" ht="12.75">
      <c r="A59" s="19" t="s">
        <v>35</v>
      </c>
      <c r="B59" s="11">
        <v>0</v>
      </c>
    </row>
    <row r="60" spans="1:2" ht="12.75">
      <c r="A60" s="20" t="s">
        <v>84</v>
      </c>
      <c r="B60" s="11">
        <v>0</v>
      </c>
    </row>
    <row r="61" spans="1:2" ht="12.75">
      <c r="A61" s="19" t="s">
        <v>33</v>
      </c>
      <c r="B61" s="11">
        <v>0</v>
      </c>
    </row>
    <row r="62" spans="1:2" ht="12.75">
      <c r="A62" s="19" t="s">
        <v>26</v>
      </c>
      <c r="B62" s="11">
        <v>0</v>
      </c>
    </row>
    <row r="63" spans="1:2" ht="13.5" thickBot="1">
      <c r="A63" s="30" t="s">
        <v>25</v>
      </c>
      <c r="B63" s="26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63"/>
  <sheetViews>
    <sheetView workbookViewId="0" topLeftCell="A2">
      <selection activeCell="G31" sqref="G31"/>
    </sheetView>
  </sheetViews>
  <sheetFormatPr defaultColWidth="11.421875" defaultRowHeight="12.75"/>
  <cols>
    <col min="1" max="1" width="17.7109375" style="0" bestFit="1" customWidth="1"/>
    <col min="2" max="2" width="4.421875" style="0" bestFit="1" customWidth="1"/>
    <col min="3" max="3" width="5.28125" style="0" bestFit="1" customWidth="1"/>
  </cols>
  <sheetData>
    <row r="1" spans="1:3" ht="106.5" thickBot="1">
      <c r="A1" s="17" t="s">
        <v>1</v>
      </c>
      <c r="B1" s="23" t="s">
        <v>87</v>
      </c>
      <c r="C1" s="4" t="s">
        <v>88</v>
      </c>
    </row>
    <row r="2" spans="1:3" ht="12.75">
      <c r="A2" s="18" t="s">
        <v>55</v>
      </c>
      <c r="B2" s="6">
        <v>50.5</v>
      </c>
      <c r="C2" s="24">
        <f aca="true" t="shared" si="0" ref="C2:C33">B2/100</f>
        <v>0.505</v>
      </c>
    </row>
    <row r="3" spans="1:3" ht="12.75">
      <c r="A3" s="19" t="s">
        <v>62</v>
      </c>
      <c r="B3" s="10">
        <v>50.5</v>
      </c>
      <c r="C3" s="16">
        <f t="shared" si="0"/>
        <v>0.505</v>
      </c>
    </row>
    <row r="4" spans="1:3" ht="12.75">
      <c r="A4" s="19" t="s">
        <v>27</v>
      </c>
      <c r="B4" s="10">
        <v>44.4</v>
      </c>
      <c r="C4" s="16">
        <f t="shared" si="0"/>
        <v>0.444</v>
      </c>
    </row>
    <row r="5" spans="1:3" ht="12.75">
      <c r="A5" s="19" t="s">
        <v>80</v>
      </c>
      <c r="B5" s="10">
        <v>41.7</v>
      </c>
      <c r="C5" s="16">
        <f t="shared" si="0"/>
        <v>0.41700000000000004</v>
      </c>
    </row>
    <row r="6" spans="1:3" ht="12.75">
      <c r="A6" s="19" t="s">
        <v>81</v>
      </c>
      <c r="B6" s="10">
        <v>41.5</v>
      </c>
      <c r="C6" s="16">
        <f t="shared" si="0"/>
        <v>0.415</v>
      </c>
    </row>
    <row r="7" spans="1:3" ht="12.75">
      <c r="A7" s="19" t="s">
        <v>59</v>
      </c>
      <c r="B7" s="10">
        <v>40.6</v>
      </c>
      <c r="C7" s="16">
        <f t="shared" si="0"/>
        <v>0.406</v>
      </c>
    </row>
    <row r="8" spans="1:3" ht="12.75">
      <c r="A8" s="19" t="s">
        <v>71</v>
      </c>
      <c r="B8" s="10">
        <v>39.9</v>
      </c>
      <c r="C8" s="16">
        <f t="shared" si="0"/>
        <v>0.39899999999999997</v>
      </c>
    </row>
    <row r="9" spans="1:3" ht="12.75">
      <c r="A9" s="19" t="s">
        <v>58</v>
      </c>
      <c r="B9" s="10">
        <v>39.5</v>
      </c>
      <c r="C9" s="16">
        <f t="shared" si="0"/>
        <v>0.395</v>
      </c>
    </row>
    <row r="10" spans="1:3" ht="12.75">
      <c r="A10" s="19" t="s">
        <v>57</v>
      </c>
      <c r="B10" s="10">
        <v>37.3</v>
      </c>
      <c r="C10" s="16">
        <f t="shared" si="0"/>
        <v>0.373</v>
      </c>
    </row>
    <row r="11" spans="1:3" ht="12.75">
      <c r="A11" s="19" t="s">
        <v>41</v>
      </c>
      <c r="B11" s="10">
        <v>37.1</v>
      </c>
      <c r="C11" s="16">
        <f t="shared" si="0"/>
        <v>0.371</v>
      </c>
    </row>
    <row r="12" spans="1:3" ht="12.75">
      <c r="A12" s="19" t="s">
        <v>70</v>
      </c>
      <c r="B12" s="10">
        <v>36.8</v>
      </c>
      <c r="C12" s="16">
        <f t="shared" si="0"/>
        <v>0.368</v>
      </c>
    </row>
    <row r="13" spans="1:3" ht="12.75">
      <c r="A13" s="19" t="s">
        <v>48</v>
      </c>
      <c r="B13" s="10">
        <v>36.4</v>
      </c>
      <c r="C13" s="16">
        <f t="shared" si="0"/>
        <v>0.364</v>
      </c>
    </row>
    <row r="14" spans="1:3" ht="12.75">
      <c r="A14" s="20" t="s">
        <v>45</v>
      </c>
      <c r="B14" s="10">
        <v>35.9</v>
      </c>
      <c r="C14" s="16">
        <f t="shared" si="0"/>
        <v>0.359</v>
      </c>
    </row>
    <row r="15" spans="1:3" ht="12.75">
      <c r="A15" s="20" t="s">
        <v>67</v>
      </c>
      <c r="B15" s="10">
        <v>35.6</v>
      </c>
      <c r="C15" s="16">
        <f t="shared" si="0"/>
        <v>0.35600000000000004</v>
      </c>
    </row>
    <row r="16" spans="1:3" ht="12.75">
      <c r="A16" s="19" t="s">
        <v>46</v>
      </c>
      <c r="B16" s="10">
        <v>35.5</v>
      </c>
      <c r="C16" s="16">
        <f t="shared" si="0"/>
        <v>0.355</v>
      </c>
    </row>
    <row r="17" spans="1:3" ht="12.75">
      <c r="A17" s="19" t="s">
        <v>25</v>
      </c>
      <c r="B17" s="10">
        <v>35.3</v>
      </c>
      <c r="C17" s="16">
        <f t="shared" si="0"/>
        <v>0.353</v>
      </c>
    </row>
    <row r="18" spans="1:3" ht="12.75">
      <c r="A18" s="19" t="s">
        <v>83</v>
      </c>
      <c r="B18" s="10">
        <v>33.4</v>
      </c>
      <c r="C18" s="16">
        <f t="shared" si="0"/>
        <v>0.33399999999999996</v>
      </c>
    </row>
    <row r="19" spans="1:3" ht="12.75">
      <c r="A19" s="19" t="s">
        <v>76</v>
      </c>
      <c r="B19" s="10">
        <v>33.1</v>
      </c>
      <c r="C19" s="16">
        <f t="shared" si="0"/>
        <v>0.331</v>
      </c>
    </row>
    <row r="20" spans="1:3" ht="12.75">
      <c r="A20" s="20" t="s">
        <v>39</v>
      </c>
      <c r="B20" s="10">
        <v>32.7</v>
      </c>
      <c r="C20" s="16">
        <f t="shared" si="0"/>
        <v>0.327</v>
      </c>
    </row>
    <row r="21" spans="1:3" ht="12.75">
      <c r="A21" s="19" t="s">
        <v>40</v>
      </c>
      <c r="B21" s="10">
        <v>32.7</v>
      </c>
      <c r="C21" s="16">
        <f t="shared" si="0"/>
        <v>0.327</v>
      </c>
    </row>
    <row r="22" spans="1:3" ht="12.75">
      <c r="A22" s="19" t="s">
        <v>65</v>
      </c>
      <c r="B22" s="10">
        <v>32.6</v>
      </c>
      <c r="C22" s="16">
        <f t="shared" si="0"/>
        <v>0.326</v>
      </c>
    </row>
    <row r="23" spans="1:3" ht="12.75">
      <c r="A23" s="20" t="s">
        <v>37</v>
      </c>
      <c r="B23" s="10">
        <v>32.5</v>
      </c>
      <c r="C23" s="16">
        <f t="shared" si="0"/>
        <v>0.325</v>
      </c>
    </row>
    <row r="24" spans="1:3" ht="12.75">
      <c r="A24" s="19" t="s">
        <v>66</v>
      </c>
      <c r="B24" s="10">
        <v>31.6</v>
      </c>
      <c r="C24" s="16">
        <f t="shared" si="0"/>
        <v>0.316</v>
      </c>
    </row>
    <row r="25" spans="1:3" ht="12.75">
      <c r="A25" s="19" t="s">
        <v>69</v>
      </c>
      <c r="B25" s="10">
        <v>31.1</v>
      </c>
      <c r="C25" s="16">
        <f t="shared" si="0"/>
        <v>0.311</v>
      </c>
    </row>
    <row r="26" spans="1:3" ht="12.75">
      <c r="A26" s="20" t="s">
        <v>28</v>
      </c>
      <c r="B26" s="10">
        <v>31</v>
      </c>
      <c r="C26" s="16">
        <f t="shared" si="0"/>
        <v>0.31</v>
      </c>
    </row>
    <row r="27" spans="1:3" ht="12.75">
      <c r="A27" s="19" t="s">
        <v>24</v>
      </c>
      <c r="B27" s="10">
        <v>30</v>
      </c>
      <c r="C27" s="16">
        <f t="shared" si="0"/>
        <v>0.3</v>
      </c>
    </row>
    <row r="28" spans="1:3" ht="12.75">
      <c r="A28" s="19" t="s">
        <v>34</v>
      </c>
      <c r="B28" s="10">
        <v>29</v>
      </c>
      <c r="C28" s="16">
        <f t="shared" si="0"/>
        <v>0.29</v>
      </c>
    </row>
    <row r="29" spans="1:3" ht="12.75">
      <c r="A29" s="19" t="s">
        <v>82</v>
      </c>
      <c r="B29" s="10">
        <v>29</v>
      </c>
      <c r="C29" s="16">
        <f t="shared" si="0"/>
        <v>0.29</v>
      </c>
    </row>
    <row r="30" spans="1:3" ht="12.75">
      <c r="A30" s="19" t="s">
        <v>35</v>
      </c>
      <c r="B30" s="10">
        <v>28.9</v>
      </c>
      <c r="C30" s="16">
        <f t="shared" si="0"/>
        <v>0.289</v>
      </c>
    </row>
    <row r="31" spans="1:3" ht="12.75">
      <c r="A31" s="20" t="s">
        <v>29</v>
      </c>
      <c r="B31" s="10">
        <v>28.7</v>
      </c>
      <c r="C31" s="16">
        <f t="shared" si="0"/>
        <v>0.287</v>
      </c>
    </row>
    <row r="32" spans="1:3" ht="12.75">
      <c r="A32" s="19" t="s">
        <v>74</v>
      </c>
      <c r="B32" s="10">
        <v>28.4</v>
      </c>
      <c r="C32" s="16">
        <f t="shared" si="0"/>
        <v>0.284</v>
      </c>
    </row>
    <row r="33" spans="1:3" ht="12.75">
      <c r="A33" s="20" t="s">
        <v>47</v>
      </c>
      <c r="B33" s="10">
        <v>27.3</v>
      </c>
      <c r="C33" s="16">
        <f t="shared" si="0"/>
        <v>0.273</v>
      </c>
    </row>
    <row r="34" spans="1:3" ht="12.75">
      <c r="A34" s="19" t="s">
        <v>32</v>
      </c>
      <c r="B34" s="10">
        <v>26.4</v>
      </c>
      <c r="C34" s="16">
        <f aca="true" t="shared" si="1" ref="C34:C63">B34/100</f>
        <v>0.264</v>
      </c>
    </row>
    <row r="35" spans="1:3" ht="12.75">
      <c r="A35" s="19" t="s">
        <v>73</v>
      </c>
      <c r="B35" s="10">
        <v>26.3</v>
      </c>
      <c r="C35" s="16">
        <f t="shared" si="1"/>
        <v>0.263</v>
      </c>
    </row>
    <row r="36" spans="1:3" ht="12.75">
      <c r="A36" s="19" t="s">
        <v>79</v>
      </c>
      <c r="B36" s="10">
        <v>25.4</v>
      </c>
      <c r="C36" s="16">
        <f t="shared" si="1"/>
        <v>0.254</v>
      </c>
    </row>
    <row r="37" spans="1:3" ht="12.75">
      <c r="A37" s="19" t="s">
        <v>42</v>
      </c>
      <c r="B37" s="10">
        <v>24.4</v>
      </c>
      <c r="C37" s="16">
        <f t="shared" si="1"/>
        <v>0.244</v>
      </c>
    </row>
    <row r="38" spans="1:3" ht="12.75">
      <c r="A38" s="19" t="s">
        <v>30</v>
      </c>
      <c r="B38" s="10">
        <v>21.7</v>
      </c>
      <c r="C38" s="16">
        <f t="shared" si="1"/>
        <v>0.217</v>
      </c>
    </row>
    <row r="39" spans="1:3" ht="12.75">
      <c r="A39" s="19" t="s">
        <v>23</v>
      </c>
      <c r="B39" s="10">
        <v>0</v>
      </c>
      <c r="C39" s="16">
        <f t="shared" si="1"/>
        <v>0</v>
      </c>
    </row>
    <row r="40" spans="1:3" ht="12.75">
      <c r="A40" s="19" t="s">
        <v>26</v>
      </c>
      <c r="B40" s="10">
        <v>0</v>
      </c>
      <c r="C40" s="16">
        <f t="shared" si="1"/>
        <v>0</v>
      </c>
    </row>
    <row r="41" spans="1:3" ht="12.75">
      <c r="A41" s="19" t="s">
        <v>31</v>
      </c>
      <c r="B41" s="10">
        <v>0</v>
      </c>
      <c r="C41" s="16">
        <f t="shared" si="1"/>
        <v>0</v>
      </c>
    </row>
    <row r="42" spans="1:3" ht="12.75">
      <c r="A42" s="19" t="s">
        <v>33</v>
      </c>
      <c r="B42" s="10">
        <v>0</v>
      </c>
      <c r="C42" s="16">
        <f t="shared" si="1"/>
        <v>0</v>
      </c>
    </row>
    <row r="43" spans="1:3" ht="12.75">
      <c r="A43" s="19" t="s">
        <v>36</v>
      </c>
      <c r="B43" s="10">
        <v>0</v>
      </c>
      <c r="C43" s="16">
        <f t="shared" si="1"/>
        <v>0</v>
      </c>
    </row>
    <row r="44" spans="1:3" ht="12.75">
      <c r="A44" s="19" t="s">
        <v>38</v>
      </c>
      <c r="B44" s="10">
        <v>0</v>
      </c>
      <c r="C44" s="16">
        <f t="shared" si="1"/>
        <v>0</v>
      </c>
    </row>
    <row r="45" spans="1:3" ht="12.75">
      <c r="A45" s="19" t="s">
        <v>43</v>
      </c>
      <c r="B45" s="10">
        <v>0</v>
      </c>
      <c r="C45" s="16">
        <f t="shared" si="1"/>
        <v>0</v>
      </c>
    </row>
    <row r="46" spans="1:3" ht="12.75">
      <c r="A46" s="19" t="s">
        <v>44</v>
      </c>
      <c r="B46" s="10">
        <v>0</v>
      </c>
      <c r="C46" s="16">
        <f t="shared" si="1"/>
        <v>0</v>
      </c>
    </row>
    <row r="47" spans="1:3" ht="12.75">
      <c r="A47" s="19" t="s">
        <v>49</v>
      </c>
      <c r="B47" s="10">
        <v>0</v>
      </c>
      <c r="C47" s="16">
        <f t="shared" si="1"/>
        <v>0</v>
      </c>
    </row>
    <row r="48" spans="1:3" ht="12.75">
      <c r="A48" s="19" t="s">
        <v>50</v>
      </c>
      <c r="B48" s="10">
        <v>0</v>
      </c>
      <c r="C48" s="16">
        <f t="shared" si="1"/>
        <v>0</v>
      </c>
    </row>
    <row r="49" spans="1:3" ht="12.75">
      <c r="A49" s="19" t="s">
        <v>51</v>
      </c>
      <c r="B49" s="10">
        <v>0</v>
      </c>
      <c r="C49" s="16">
        <f t="shared" si="1"/>
        <v>0</v>
      </c>
    </row>
    <row r="50" spans="1:3" ht="12.75">
      <c r="A50" s="20" t="s">
        <v>52</v>
      </c>
      <c r="B50" s="10">
        <v>0</v>
      </c>
      <c r="C50" s="16">
        <f t="shared" si="1"/>
        <v>0</v>
      </c>
    </row>
    <row r="51" spans="1:3" ht="12.75">
      <c r="A51" s="19" t="s">
        <v>53</v>
      </c>
      <c r="B51" s="10">
        <v>0</v>
      </c>
      <c r="C51" s="16">
        <f t="shared" si="1"/>
        <v>0</v>
      </c>
    </row>
    <row r="52" spans="1:3" ht="12.75">
      <c r="A52" s="19" t="s">
        <v>54</v>
      </c>
      <c r="B52" s="10">
        <v>0</v>
      </c>
      <c r="C52" s="16">
        <f t="shared" si="1"/>
        <v>0</v>
      </c>
    </row>
    <row r="53" spans="1:3" ht="12.75">
      <c r="A53" s="19" t="s">
        <v>56</v>
      </c>
      <c r="B53" s="10">
        <v>0</v>
      </c>
      <c r="C53" s="16">
        <f t="shared" si="1"/>
        <v>0</v>
      </c>
    </row>
    <row r="54" spans="1:3" ht="12.75">
      <c r="A54" s="19" t="s">
        <v>60</v>
      </c>
      <c r="B54" s="10">
        <v>0</v>
      </c>
      <c r="C54" s="16">
        <f t="shared" si="1"/>
        <v>0</v>
      </c>
    </row>
    <row r="55" spans="1:3" ht="12.75">
      <c r="A55" s="19" t="s">
        <v>61</v>
      </c>
      <c r="B55" s="10">
        <v>0</v>
      </c>
      <c r="C55" s="16">
        <f t="shared" si="1"/>
        <v>0</v>
      </c>
    </row>
    <row r="56" spans="1:3" ht="12.75">
      <c r="A56" s="19" t="s">
        <v>63</v>
      </c>
      <c r="B56" s="10">
        <v>0</v>
      </c>
      <c r="C56" s="16">
        <f t="shared" si="1"/>
        <v>0</v>
      </c>
    </row>
    <row r="57" spans="1:3" ht="12.75">
      <c r="A57" s="19" t="s">
        <v>64</v>
      </c>
      <c r="B57" s="10">
        <v>0</v>
      </c>
      <c r="C57" s="16">
        <f t="shared" si="1"/>
        <v>0</v>
      </c>
    </row>
    <row r="58" spans="1:3" ht="12.75">
      <c r="A58" s="19" t="s">
        <v>68</v>
      </c>
      <c r="B58" s="10">
        <v>0</v>
      </c>
      <c r="C58" s="16">
        <f t="shared" si="1"/>
        <v>0</v>
      </c>
    </row>
    <row r="59" spans="1:3" ht="12.75">
      <c r="A59" s="19" t="s">
        <v>72</v>
      </c>
      <c r="B59" s="10">
        <v>0</v>
      </c>
      <c r="C59" s="16">
        <f t="shared" si="1"/>
        <v>0</v>
      </c>
    </row>
    <row r="60" spans="1:3" ht="12.75">
      <c r="A60" s="19" t="s">
        <v>75</v>
      </c>
      <c r="B60" s="10">
        <v>0</v>
      </c>
      <c r="C60" s="16">
        <f t="shared" si="1"/>
        <v>0</v>
      </c>
    </row>
    <row r="61" spans="1:3" ht="12.75">
      <c r="A61" s="19" t="s">
        <v>77</v>
      </c>
      <c r="B61" s="10">
        <v>0</v>
      </c>
      <c r="C61" s="16">
        <f t="shared" si="1"/>
        <v>0</v>
      </c>
    </row>
    <row r="62" spans="1:3" ht="12.75">
      <c r="A62" s="19" t="s">
        <v>89</v>
      </c>
      <c r="B62" s="10">
        <v>0</v>
      </c>
      <c r="C62" s="16">
        <f t="shared" si="1"/>
        <v>0</v>
      </c>
    </row>
    <row r="63" spans="1:3" ht="13.5" thickBot="1">
      <c r="A63" s="21" t="s">
        <v>84</v>
      </c>
      <c r="B63" s="25">
        <v>0</v>
      </c>
      <c r="C63" s="28">
        <f t="shared" si="1"/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63"/>
  <sheetViews>
    <sheetView workbookViewId="0" topLeftCell="A2">
      <selection activeCell="H32" sqref="H32"/>
    </sheetView>
  </sheetViews>
  <sheetFormatPr defaultColWidth="11.421875" defaultRowHeight="12.75"/>
  <cols>
    <col min="1" max="1" width="17.7109375" style="0" bestFit="1" customWidth="1"/>
    <col min="2" max="2" width="4.421875" style="0" bestFit="1" customWidth="1"/>
  </cols>
  <sheetData>
    <row r="1" spans="1:2" ht="150" thickBot="1">
      <c r="A1" s="17" t="s">
        <v>1</v>
      </c>
      <c r="B1" s="3" t="s">
        <v>10</v>
      </c>
    </row>
    <row r="2" spans="1:2" ht="12.75">
      <c r="A2" s="29" t="s">
        <v>29</v>
      </c>
      <c r="B2" s="6">
        <v>94.9</v>
      </c>
    </row>
    <row r="3" spans="1:2" ht="12.75">
      <c r="A3" s="19" t="s">
        <v>70</v>
      </c>
      <c r="B3" s="10">
        <v>88.7</v>
      </c>
    </row>
    <row r="4" spans="1:2" ht="12.75">
      <c r="A4" s="19" t="s">
        <v>65</v>
      </c>
      <c r="B4" s="10">
        <v>88.4</v>
      </c>
    </row>
    <row r="5" spans="1:2" ht="12.75">
      <c r="A5" s="19" t="s">
        <v>46</v>
      </c>
      <c r="B5" s="10">
        <v>86.6</v>
      </c>
    </row>
    <row r="6" spans="1:2" ht="12.75">
      <c r="A6" s="19" t="s">
        <v>50</v>
      </c>
      <c r="B6" s="10">
        <v>83.8</v>
      </c>
    </row>
    <row r="7" spans="1:2" ht="12.75">
      <c r="A7" s="19" t="s">
        <v>68</v>
      </c>
      <c r="B7" s="10">
        <v>82.9</v>
      </c>
    </row>
    <row r="8" spans="1:2" ht="12.75">
      <c r="A8" s="19" t="s">
        <v>24</v>
      </c>
      <c r="B8" s="10">
        <v>81.2</v>
      </c>
    </row>
    <row r="9" spans="1:2" ht="12.75">
      <c r="A9" s="19" t="s">
        <v>56</v>
      </c>
      <c r="B9" s="10">
        <v>80.4</v>
      </c>
    </row>
    <row r="10" spans="1:2" ht="12.75">
      <c r="A10" s="20" t="s">
        <v>52</v>
      </c>
      <c r="B10" s="10">
        <v>73.7</v>
      </c>
    </row>
    <row r="11" spans="1:2" ht="12.75">
      <c r="A11" s="20" t="s">
        <v>39</v>
      </c>
      <c r="B11" s="10">
        <v>73</v>
      </c>
    </row>
    <row r="12" spans="1:2" ht="12.75">
      <c r="A12" s="20" t="s">
        <v>37</v>
      </c>
      <c r="B12" s="10">
        <v>69.6</v>
      </c>
    </row>
    <row r="13" spans="1:2" ht="12.75">
      <c r="A13" s="20" t="s">
        <v>28</v>
      </c>
      <c r="B13" s="10">
        <v>67.4</v>
      </c>
    </row>
    <row r="14" spans="1:2" ht="12.75">
      <c r="A14" s="19" t="s">
        <v>51</v>
      </c>
      <c r="B14" s="10">
        <v>67</v>
      </c>
    </row>
    <row r="15" spans="1:2" ht="12.75">
      <c r="A15" s="19" t="s">
        <v>71</v>
      </c>
      <c r="B15" s="10">
        <v>66.4</v>
      </c>
    </row>
    <row r="16" spans="1:2" ht="12.75">
      <c r="A16" s="20" t="s">
        <v>47</v>
      </c>
      <c r="B16" s="10">
        <v>65.6</v>
      </c>
    </row>
    <row r="17" spans="1:2" ht="12.75">
      <c r="A17" s="19" t="s">
        <v>36</v>
      </c>
      <c r="B17" s="10">
        <v>65.4</v>
      </c>
    </row>
    <row r="18" spans="1:2" ht="12.75">
      <c r="A18" s="19" t="s">
        <v>79</v>
      </c>
      <c r="B18" s="10">
        <v>63.7</v>
      </c>
    </row>
    <row r="19" spans="1:2" ht="12.75">
      <c r="A19" s="19" t="s">
        <v>27</v>
      </c>
      <c r="B19" s="10">
        <v>63</v>
      </c>
    </row>
    <row r="20" spans="1:2" ht="12.75">
      <c r="A20" s="19" t="s">
        <v>53</v>
      </c>
      <c r="B20" s="10">
        <v>60.9</v>
      </c>
    </row>
    <row r="21" spans="1:2" ht="12.75">
      <c r="A21" s="19" t="s">
        <v>64</v>
      </c>
      <c r="B21" s="10">
        <v>59.6</v>
      </c>
    </row>
    <row r="22" spans="1:2" ht="12.75">
      <c r="A22" s="19" t="s">
        <v>26</v>
      </c>
      <c r="B22" s="10">
        <v>58.4</v>
      </c>
    </row>
    <row r="23" spans="1:2" ht="12.75">
      <c r="A23" s="19" t="s">
        <v>82</v>
      </c>
      <c r="B23" s="10">
        <v>58.3</v>
      </c>
    </row>
    <row r="24" spans="1:2" ht="12.75">
      <c r="A24" s="19" t="s">
        <v>48</v>
      </c>
      <c r="B24" s="10">
        <v>57.8</v>
      </c>
    </row>
    <row r="25" spans="1:2" ht="12.75">
      <c r="A25" s="19" t="s">
        <v>32</v>
      </c>
      <c r="B25" s="10">
        <v>57.5</v>
      </c>
    </row>
    <row r="26" spans="1:2" ht="12.75">
      <c r="A26" s="19" t="s">
        <v>76</v>
      </c>
      <c r="B26" s="10">
        <v>55.7</v>
      </c>
    </row>
    <row r="27" spans="1:2" ht="12.75">
      <c r="A27" s="19" t="s">
        <v>66</v>
      </c>
      <c r="B27" s="10">
        <v>55.4</v>
      </c>
    </row>
    <row r="28" spans="1:2" ht="12.75">
      <c r="A28" s="19" t="s">
        <v>40</v>
      </c>
      <c r="B28" s="10">
        <v>55.3</v>
      </c>
    </row>
    <row r="29" spans="1:2" ht="12.75">
      <c r="A29" s="20" t="s">
        <v>45</v>
      </c>
      <c r="B29" s="10">
        <v>53.6</v>
      </c>
    </row>
    <row r="30" spans="1:2" ht="12.75">
      <c r="A30" s="19" t="s">
        <v>42</v>
      </c>
      <c r="B30" s="10">
        <v>52.8</v>
      </c>
    </row>
    <row r="31" spans="1:2" ht="12.75">
      <c r="A31" s="19" t="s">
        <v>54</v>
      </c>
      <c r="B31" s="10">
        <v>50.6</v>
      </c>
    </row>
    <row r="32" spans="1:2" ht="12.75">
      <c r="A32" s="19" t="s">
        <v>30</v>
      </c>
      <c r="B32" s="10">
        <v>50.3</v>
      </c>
    </row>
    <row r="33" spans="1:2" ht="12.75">
      <c r="A33" s="19" t="s">
        <v>80</v>
      </c>
      <c r="B33" s="10">
        <v>49.9</v>
      </c>
    </row>
    <row r="34" spans="1:2" ht="12.75">
      <c r="A34" s="19" t="s">
        <v>41</v>
      </c>
      <c r="B34" s="10">
        <v>49.5</v>
      </c>
    </row>
    <row r="35" spans="1:2" ht="12.75">
      <c r="A35" s="19" t="s">
        <v>73</v>
      </c>
      <c r="B35" s="10">
        <v>46.3</v>
      </c>
    </row>
    <row r="36" spans="1:2" ht="12.75">
      <c r="A36" s="19" t="s">
        <v>69</v>
      </c>
      <c r="B36" s="10">
        <v>46.2</v>
      </c>
    </row>
    <row r="37" spans="1:2" ht="12.75">
      <c r="A37" s="19" t="s">
        <v>44</v>
      </c>
      <c r="B37" s="10">
        <v>45.8</v>
      </c>
    </row>
    <row r="38" spans="1:2" ht="12.75">
      <c r="A38" s="19" t="s">
        <v>33</v>
      </c>
      <c r="B38" s="10">
        <v>45.2</v>
      </c>
    </row>
    <row r="39" spans="1:2" ht="12.75">
      <c r="A39" s="19" t="s">
        <v>34</v>
      </c>
      <c r="B39" s="10">
        <v>45.1</v>
      </c>
    </row>
    <row r="40" spans="1:2" ht="12.75">
      <c r="A40" s="19" t="s">
        <v>77</v>
      </c>
      <c r="B40" s="10">
        <v>45.1</v>
      </c>
    </row>
    <row r="41" spans="1:2" ht="12.75">
      <c r="A41" s="19" t="s">
        <v>35</v>
      </c>
      <c r="B41" s="10">
        <v>43.5</v>
      </c>
    </row>
    <row r="42" spans="1:2" ht="12.75">
      <c r="A42" s="19" t="s">
        <v>74</v>
      </c>
      <c r="B42" s="10">
        <v>42.4</v>
      </c>
    </row>
    <row r="43" spans="1:2" ht="12.75">
      <c r="A43" s="19" t="s">
        <v>81</v>
      </c>
      <c r="B43" s="10">
        <v>41.6</v>
      </c>
    </row>
    <row r="44" spans="1:2" ht="12.75">
      <c r="A44" s="19" t="s">
        <v>25</v>
      </c>
      <c r="B44" s="10">
        <v>40.3</v>
      </c>
    </row>
    <row r="45" spans="1:2" ht="12.75">
      <c r="A45" s="19" t="s">
        <v>58</v>
      </c>
      <c r="B45" s="10">
        <v>37.8</v>
      </c>
    </row>
    <row r="46" spans="1:2" ht="12.75">
      <c r="A46" s="19" t="s">
        <v>59</v>
      </c>
      <c r="B46" s="10">
        <v>35.8</v>
      </c>
    </row>
    <row r="47" spans="1:2" ht="12.75">
      <c r="A47" s="19" t="s">
        <v>23</v>
      </c>
      <c r="B47" s="10">
        <v>32.7</v>
      </c>
    </row>
    <row r="48" spans="1:2" ht="12.75">
      <c r="A48" s="19" t="s">
        <v>31</v>
      </c>
      <c r="B48" s="10">
        <v>31.3</v>
      </c>
    </row>
    <row r="49" spans="1:2" ht="12.75">
      <c r="A49" s="20" t="s">
        <v>67</v>
      </c>
      <c r="B49" s="10">
        <v>27.7</v>
      </c>
    </row>
    <row r="50" spans="1:2" ht="12.75">
      <c r="A50" s="19" t="s">
        <v>57</v>
      </c>
      <c r="B50" s="10">
        <v>20.3</v>
      </c>
    </row>
    <row r="51" spans="1:2" ht="12.75">
      <c r="A51" s="19" t="s">
        <v>63</v>
      </c>
      <c r="B51" s="10">
        <v>19.6</v>
      </c>
    </row>
    <row r="52" spans="1:2" ht="12.75">
      <c r="A52" s="19" t="s">
        <v>75</v>
      </c>
      <c r="B52" s="10">
        <v>18.9</v>
      </c>
    </row>
    <row r="53" spans="1:2" ht="12.75">
      <c r="A53" s="19" t="s">
        <v>83</v>
      </c>
      <c r="B53" s="10">
        <v>16.6</v>
      </c>
    </row>
    <row r="54" spans="1:2" ht="12.75">
      <c r="A54" s="19" t="s">
        <v>55</v>
      </c>
      <c r="B54" s="10">
        <v>16.2</v>
      </c>
    </row>
    <row r="55" spans="1:2" ht="12.75">
      <c r="A55" s="19" t="s">
        <v>89</v>
      </c>
      <c r="B55" s="10">
        <v>15.6</v>
      </c>
    </row>
    <row r="56" spans="1:2" ht="12.75">
      <c r="A56" s="19" t="s">
        <v>38</v>
      </c>
      <c r="B56" s="10">
        <v>12.7</v>
      </c>
    </row>
    <row r="57" spans="1:2" ht="12.75">
      <c r="A57" s="19" t="s">
        <v>62</v>
      </c>
      <c r="B57" s="10">
        <v>10.6</v>
      </c>
    </row>
    <row r="58" spans="1:2" ht="12.75">
      <c r="A58" s="19" t="s">
        <v>43</v>
      </c>
      <c r="B58" s="10">
        <v>0</v>
      </c>
    </row>
    <row r="59" spans="1:2" ht="12.75">
      <c r="A59" s="19" t="s">
        <v>49</v>
      </c>
      <c r="B59" s="10">
        <v>0</v>
      </c>
    </row>
    <row r="60" spans="1:2" ht="12.75">
      <c r="A60" s="19" t="s">
        <v>60</v>
      </c>
      <c r="B60" s="10">
        <v>0</v>
      </c>
    </row>
    <row r="61" spans="1:2" ht="12.75">
      <c r="A61" s="19" t="s">
        <v>61</v>
      </c>
      <c r="B61" s="10">
        <v>0</v>
      </c>
    </row>
    <row r="62" spans="1:2" ht="12.75">
      <c r="A62" s="19" t="s">
        <v>72</v>
      </c>
      <c r="B62" s="10">
        <v>0</v>
      </c>
    </row>
    <row r="63" spans="1:2" ht="13.5" thickBot="1">
      <c r="A63" s="21" t="s">
        <v>84</v>
      </c>
      <c r="B63" s="25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63"/>
  <sheetViews>
    <sheetView workbookViewId="0" topLeftCell="A3">
      <selection activeCell="G29" sqref="G29"/>
    </sheetView>
  </sheetViews>
  <sheetFormatPr defaultColWidth="11.421875" defaultRowHeight="12.75"/>
  <cols>
    <col min="1" max="1" width="17.7109375" style="0" bestFit="1" customWidth="1"/>
    <col min="2" max="2" width="3.57421875" style="0" bestFit="1" customWidth="1"/>
  </cols>
  <sheetData>
    <row r="1" spans="1:2" ht="168" thickBot="1">
      <c r="A1" s="17" t="s">
        <v>1</v>
      </c>
      <c r="B1" s="31" t="s">
        <v>91</v>
      </c>
    </row>
    <row r="2" spans="1:2" ht="12.75">
      <c r="A2" s="18" t="s">
        <v>55</v>
      </c>
      <c r="B2" s="32">
        <v>126</v>
      </c>
    </row>
    <row r="3" spans="1:2" ht="12.75">
      <c r="A3" s="19" t="s">
        <v>62</v>
      </c>
      <c r="B3" s="33">
        <v>123</v>
      </c>
    </row>
    <row r="4" spans="1:2" ht="12.75">
      <c r="A4" s="19" t="s">
        <v>43</v>
      </c>
      <c r="B4" s="33">
        <v>103</v>
      </c>
    </row>
    <row r="5" spans="1:2" ht="12.75">
      <c r="A5" s="19" t="s">
        <v>89</v>
      </c>
      <c r="B5" s="33">
        <v>103</v>
      </c>
    </row>
    <row r="6" spans="1:2" ht="12.75">
      <c r="A6" s="19" t="s">
        <v>57</v>
      </c>
      <c r="B6" s="33">
        <v>101</v>
      </c>
    </row>
    <row r="7" spans="1:2" ht="12.75">
      <c r="A7" s="19" t="s">
        <v>83</v>
      </c>
      <c r="B7" s="33">
        <v>75</v>
      </c>
    </row>
    <row r="8" spans="1:2" ht="12.75">
      <c r="A8" s="19" t="s">
        <v>75</v>
      </c>
      <c r="B8" s="33">
        <v>70</v>
      </c>
    </row>
    <row r="9" spans="1:2" ht="12.75">
      <c r="A9" s="19" t="s">
        <v>25</v>
      </c>
      <c r="B9" s="33">
        <v>54</v>
      </c>
    </row>
    <row r="10" spans="1:2" ht="12.75">
      <c r="A10" s="19" t="s">
        <v>38</v>
      </c>
      <c r="B10" s="33">
        <v>48</v>
      </c>
    </row>
    <row r="11" spans="1:2" ht="12.75">
      <c r="A11" s="19" t="s">
        <v>35</v>
      </c>
      <c r="B11" s="33">
        <v>44</v>
      </c>
    </row>
    <row r="12" spans="1:2" ht="12.75">
      <c r="A12" s="19" t="s">
        <v>81</v>
      </c>
      <c r="B12" s="33">
        <v>39</v>
      </c>
    </row>
    <row r="13" spans="1:2" ht="12.75">
      <c r="A13" s="19" t="s">
        <v>58</v>
      </c>
      <c r="B13" s="33">
        <v>37</v>
      </c>
    </row>
    <row r="14" spans="1:2" ht="12.75">
      <c r="A14" s="19" t="s">
        <v>27</v>
      </c>
      <c r="B14" s="33">
        <v>36</v>
      </c>
    </row>
    <row r="15" spans="1:2" ht="12.75">
      <c r="A15" s="19" t="s">
        <v>51</v>
      </c>
      <c r="B15" s="33">
        <v>33</v>
      </c>
    </row>
    <row r="16" spans="1:2" ht="12.75">
      <c r="A16" s="19" t="s">
        <v>44</v>
      </c>
      <c r="B16" s="33">
        <v>32</v>
      </c>
    </row>
    <row r="17" spans="1:2" ht="12.75">
      <c r="A17" s="19" t="s">
        <v>53</v>
      </c>
      <c r="B17" s="33">
        <v>30</v>
      </c>
    </row>
    <row r="18" spans="1:2" ht="12.75">
      <c r="A18" s="19" t="s">
        <v>64</v>
      </c>
      <c r="B18" s="33">
        <v>26</v>
      </c>
    </row>
    <row r="19" spans="1:2" ht="12.75">
      <c r="A19" s="19" t="s">
        <v>26</v>
      </c>
      <c r="B19" s="33">
        <v>25</v>
      </c>
    </row>
    <row r="20" spans="1:2" ht="12.75">
      <c r="A20" s="19" t="s">
        <v>80</v>
      </c>
      <c r="B20" s="33">
        <v>23</v>
      </c>
    </row>
    <row r="21" spans="1:2" ht="12.75">
      <c r="A21" s="19" t="s">
        <v>48</v>
      </c>
      <c r="B21" s="33">
        <v>22</v>
      </c>
    </row>
    <row r="22" spans="1:2" ht="12.75">
      <c r="A22" s="19" t="s">
        <v>69</v>
      </c>
      <c r="B22" s="33">
        <v>18</v>
      </c>
    </row>
    <row r="23" spans="1:2" ht="12.75">
      <c r="A23" s="19" t="s">
        <v>77</v>
      </c>
      <c r="B23" s="33">
        <v>18</v>
      </c>
    </row>
    <row r="24" spans="1:2" ht="12.75">
      <c r="A24" s="19" t="s">
        <v>59</v>
      </c>
      <c r="B24" s="33">
        <v>16</v>
      </c>
    </row>
    <row r="25" spans="1:2" ht="12.75">
      <c r="A25" s="19" t="s">
        <v>63</v>
      </c>
      <c r="B25" s="33">
        <v>16</v>
      </c>
    </row>
    <row r="26" spans="1:2" ht="12.75">
      <c r="A26" s="19" t="s">
        <v>41</v>
      </c>
      <c r="B26" s="33">
        <v>15</v>
      </c>
    </row>
    <row r="27" spans="1:2" ht="12.75">
      <c r="A27" s="19" t="s">
        <v>71</v>
      </c>
      <c r="B27" s="33">
        <v>15</v>
      </c>
    </row>
    <row r="28" spans="1:2" ht="12.75">
      <c r="A28" s="19" t="s">
        <v>32</v>
      </c>
      <c r="B28" s="33">
        <v>14</v>
      </c>
    </row>
    <row r="29" spans="1:2" ht="12.75">
      <c r="A29" s="19" t="s">
        <v>72</v>
      </c>
      <c r="B29" s="33">
        <v>13</v>
      </c>
    </row>
    <row r="30" spans="1:2" ht="12.75">
      <c r="A30" s="19" t="s">
        <v>23</v>
      </c>
      <c r="B30" s="33">
        <v>12</v>
      </c>
    </row>
    <row r="31" spans="1:2" ht="12.75">
      <c r="A31" s="19" t="s">
        <v>54</v>
      </c>
      <c r="B31" s="33">
        <v>12</v>
      </c>
    </row>
    <row r="32" spans="1:2" ht="12.75">
      <c r="A32" s="19" t="s">
        <v>68</v>
      </c>
      <c r="B32" s="33">
        <v>12</v>
      </c>
    </row>
    <row r="33" spans="1:2" ht="12.75">
      <c r="A33" s="19" t="s">
        <v>82</v>
      </c>
      <c r="B33" s="33">
        <v>11</v>
      </c>
    </row>
    <row r="34" spans="1:2" ht="12.75">
      <c r="A34" s="19" t="s">
        <v>50</v>
      </c>
      <c r="B34" s="33">
        <v>10</v>
      </c>
    </row>
    <row r="35" spans="1:2" ht="12.75">
      <c r="A35" s="19" t="s">
        <v>30</v>
      </c>
      <c r="B35" s="33">
        <v>9</v>
      </c>
    </row>
    <row r="36" spans="1:2" ht="12.75">
      <c r="A36" s="19" t="s">
        <v>74</v>
      </c>
      <c r="B36" s="33">
        <v>9</v>
      </c>
    </row>
    <row r="37" spans="1:2" ht="12.75">
      <c r="A37" s="19" t="s">
        <v>31</v>
      </c>
      <c r="B37" s="33">
        <v>8</v>
      </c>
    </row>
    <row r="38" spans="1:2" ht="12.75">
      <c r="A38" s="19" t="s">
        <v>34</v>
      </c>
      <c r="B38" s="33">
        <v>8</v>
      </c>
    </row>
    <row r="39" spans="1:2" ht="12.75">
      <c r="A39" s="19" t="s">
        <v>36</v>
      </c>
      <c r="B39" s="33">
        <v>8</v>
      </c>
    </row>
    <row r="40" spans="1:2" ht="12.75">
      <c r="A40" s="19" t="s">
        <v>66</v>
      </c>
      <c r="B40" s="33">
        <v>8</v>
      </c>
    </row>
    <row r="41" spans="1:2" ht="12.75">
      <c r="A41" s="19" t="s">
        <v>42</v>
      </c>
      <c r="B41" s="33">
        <v>7</v>
      </c>
    </row>
    <row r="42" spans="1:2" ht="12.75">
      <c r="A42" s="19" t="s">
        <v>40</v>
      </c>
      <c r="B42" s="33">
        <v>6</v>
      </c>
    </row>
    <row r="43" spans="1:2" ht="12.75">
      <c r="A43" s="20" t="s">
        <v>45</v>
      </c>
      <c r="B43" s="33">
        <v>6</v>
      </c>
    </row>
    <row r="44" spans="1:2" ht="12.75">
      <c r="A44" s="20" t="s">
        <v>52</v>
      </c>
      <c r="B44" s="33">
        <v>6</v>
      </c>
    </row>
    <row r="45" spans="1:2" ht="12.75">
      <c r="A45" s="19" t="s">
        <v>73</v>
      </c>
      <c r="B45" s="33">
        <v>6</v>
      </c>
    </row>
    <row r="46" spans="1:2" ht="12.75">
      <c r="A46" s="20" t="s">
        <v>28</v>
      </c>
      <c r="B46" s="33">
        <v>5</v>
      </c>
    </row>
    <row r="47" spans="1:2" ht="12.75">
      <c r="A47" s="20" t="s">
        <v>29</v>
      </c>
      <c r="B47" s="33">
        <v>5</v>
      </c>
    </row>
    <row r="48" spans="1:2" ht="12.75">
      <c r="A48" s="19" t="s">
        <v>33</v>
      </c>
      <c r="B48" s="33">
        <v>5</v>
      </c>
    </row>
    <row r="49" spans="1:2" ht="12.75">
      <c r="A49" s="19" t="s">
        <v>46</v>
      </c>
      <c r="B49" s="33">
        <v>5</v>
      </c>
    </row>
    <row r="50" spans="1:2" ht="12.75">
      <c r="A50" s="20" t="s">
        <v>47</v>
      </c>
      <c r="B50" s="33">
        <v>5</v>
      </c>
    </row>
    <row r="51" spans="1:2" ht="12.75">
      <c r="A51" s="19" t="s">
        <v>65</v>
      </c>
      <c r="B51" s="33">
        <v>5</v>
      </c>
    </row>
    <row r="52" spans="1:2" ht="12.75">
      <c r="A52" s="20" t="s">
        <v>67</v>
      </c>
      <c r="B52" s="33">
        <v>5</v>
      </c>
    </row>
    <row r="53" spans="1:2" ht="12.75">
      <c r="A53" s="19" t="s">
        <v>70</v>
      </c>
      <c r="B53" s="33">
        <v>5</v>
      </c>
    </row>
    <row r="54" spans="1:2" ht="12.75">
      <c r="A54" s="19" t="s">
        <v>76</v>
      </c>
      <c r="B54" s="33">
        <v>5</v>
      </c>
    </row>
    <row r="55" spans="1:2" ht="12.75">
      <c r="A55" s="19" t="s">
        <v>24</v>
      </c>
      <c r="B55" s="33">
        <v>4</v>
      </c>
    </row>
    <row r="56" spans="1:2" ht="12.75">
      <c r="A56" s="20" t="s">
        <v>39</v>
      </c>
      <c r="B56" s="33">
        <v>4</v>
      </c>
    </row>
    <row r="57" spans="1:2" ht="12.75">
      <c r="A57" s="19" t="s">
        <v>79</v>
      </c>
      <c r="B57" s="33">
        <v>4</v>
      </c>
    </row>
    <row r="58" spans="1:2" ht="12.75">
      <c r="A58" s="20" t="s">
        <v>37</v>
      </c>
      <c r="B58" s="33">
        <v>3</v>
      </c>
    </row>
    <row r="59" spans="1:2" ht="12.75">
      <c r="A59" s="19" t="s">
        <v>56</v>
      </c>
      <c r="B59" s="33">
        <v>3</v>
      </c>
    </row>
    <row r="60" spans="1:2" ht="12.75">
      <c r="A60" s="19" t="s">
        <v>49</v>
      </c>
      <c r="B60" s="33">
        <v>0</v>
      </c>
    </row>
    <row r="61" spans="1:2" ht="12.75">
      <c r="A61" s="19" t="s">
        <v>60</v>
      </c>
      <c r="B61" s="33">
        <v>0</v>
      </c>
    </row>
    <row r="62" spans="1:2" ht="12.75">
      <c r="A62" s="19" t="s">
        <v>61</v>
      </c>
      <c r="B62" s="33">
        <v>0</v>
      </c>
    </row>
    <row r="63" spans="1:2" ht="13.5" thickBot="1">
      <c r="A63" s="21" t="s">
        <v>84</v>
      </c>
      <c r="B63" s="34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9"/>
  <sheetViews>
    <sheetView workbookViewId="0" topLeftCell="A1">
      <selection activeCell="J50" sqref="J50"/>
    </sheetView>
  </sheetViews>
  <sheetFormatPr defaultColWidth="11.421875" defaultRowHeight="12.75"/>
  <cols>
    <col min="1" max="1" width="17.140625" style="0" bestFit="1" customWidth="1"/>
    <col min="2" max="2" width="5.28125" style="0" bestFit="1" customWidth="1"/>
  </cols>
  <sheetData>
    <row r="1" spans="1:2" ht="212.25">
      <c r="A1" s="35" t="s">
        <v>1</v>
      </c>
      <c r="B1" s="36" t="s">
        <v>2</v>
      </c>
    </row>
    <row r="2" spans="1:2" ht="12.75">
      <c r="A2" s="37" t="s">
        <v>65</v>
      </c>
      <c r="B2" s="10">
        <v>0.904</v>
      </c>
    </row>
    <row r="3" spans="1:2" ht="12.75">
      <c r="A3" s="37" t="s">
        <v>76</v>
      </c>
      <c r="B3" s="10">
        <v>0.904</v>
      </c>
    </row>
    <row r="4" spans="1:2" ht="12.75">
      <c r="A4" s="38" t="s">
        <v>39</v>
      </c>
      <c r="B4" s="10">
        <v>0.896</v>
      </c>
    </row>
    <row r="5" spans="1:2" ht="12.75">
      <c r="A5" s="38" t="s">
        <v>29</v>
      </c>
      <c r="B5" s="10">
        <v>0.892</v>
      </c>
    </row>
    <row r="6" spans="1:2" ht="12.75">
      <c r="A6" s="38" t="s">
        <v>28</v>
      </c>
      <c r="B6" s="10">
        <v>0.89</v>
      </c>
    </row>
    <row r="7" spans="1:2" ht="12.75">
      <c r="A7" s="38" t="s">
        <v>52</v>
      </c>
      <c r="B7" s="10">
        <v>0.886</v>
      </c>
    </row>
    <row r="8" spans="1:2" ht="12.75">
      <c r="A8" s="37" t="s">
        <v>24</v>
      </c>
      <c r="B8" s="10">
        <v>0.885</v>
      </c>
    </row>
    <row r="9" spans="1:2" ht="12.75">
      <c r="A9" s="38" t="s">
        <v>47</v>
      </c>
      <c r="B9" s="10">
        <v>0.884</v>
      </c>
    </row>
    <row r="10" spans="1:2" ht="12.75">
      <c r="A10" s="38" t="s">
        <v>37</v>
      </c>
      <c r="B10" s="10">
        <v>0.883</v>
      </c>
    </row>
    <row r="11" spans="1:2" ht="12.75">
      <c r="A11" s="37" t="s">
        <v>70</v>
      </c>
      <c r="B11" s="10">
        <v>0.877</v>
      </c>
    </row>
    <row r="12" spans="1:2" ht="12.75">
      <c r="A12" s="38" t="s">
        <v>45</v>
      </c>
      <c r="B12" s="10">
        <v>0.871</v>
      </c>
    </row>
    <row r="13" spans="1:2" ht="12.75">
      <c r="A13" s="37" t="s">
        <v>40</v>
      </c>
      <c r="B13" s="10">
        <v>0.869</v>
      </c>
    </row>
    <row r="14" spans="1:2" ht="12.75">
      <c r="A14" s="37" t="s">
        <v>46</v>
      </c>
      <c r="B14" s="10">
        <v>0.857</v>
      </c>
    </row>
    <row r="15" spans="1:2" ht="12.75">
      <c r="A15" s="38" t="s">
        <v>67</v>
      </c>
      <c r="B15" s="10">
        <v>0.847</v>
      </c>
    </row>
    <row r="16" spans="1:2" ht="12.75">
      <c r="A16" s="37" t="s">
        <v>33</v>
      </c>
      <c r="B16" s="10">
        <v>0.844</v>
      </c>
    </row>
    <row r="17" spans="1:2" ht="12.75">
      <c r="A17" s="37" t="s">
        <v>74</v>
      </c>
      <c r="B17" s="10">
        <v>0.843</v>
      </c>
    </row>
    <row r="18" spans="1:2" ht="12.75">
      <c r="A18" s="37" t="s">
        <v>79</v>
      </c>
      <c r="B18" s="10">
        <v>0.835</v>
      </c>
    </row>
    <row r="19" spans="1:2" ht="12.75">
      <c r="A19" s="37" t="s">
        <v>56</v>
      </c>
      <c r="B19" s="10">
        <v>0.812</v>
      </c>
    </row>
    <row r="20" spans="1:2" ht="12.75">
      <c r="A20" s="37" t="s">
        <v>71</v>
      </c>
      <c r="B20" s="10">
        <v>0.809</v>
      </c>
    </row>
    <row r="21" spans="1:2" ht="12.75">
      <c r="A21" s="37" t="s">
        <v>30</v>
      </c>
      <c r="B21" s="10">
        <v>0.806</v>
      </c>
    </row>
    <row r="22" spans="1:2" ht="12.75">
      <c r="A22" s="37" t="s">
        <v>34</v>
      </c>
      <c r="B22" s="10">
        <v>0.801</v>
      </c>
    </row>
    <row r="23" spans="1:2" ht="12.75">
      <c r="A23" s="37" t="s">
        <v>42</v>
      </c>
      <c r="B23" s="10">
        <v>0.803</v>
      </c>
    </row>
    <row r="24" spans="1:2" ht="12.75">
      <c r="A24" s="37" t="s">
        <v>82</v>
      </c>
      <c r="B24" s="10">
        <v>0.797</v>
      </c>
    </row>
    <row r="25" spans="1:2" ht="12.75">
      <c r="A25" s="37" t="s">
        <v>66</v>
      </c>
      <c r="B25" s="10">
        <v>0.794</v>
      </c>
    </row>
    <row r="26" spans="1:2" ht="12.75">
      <c r="A26" s="37" t="s">
        <v>69</v>
      </c>
      <c r="B26" s="10">
        <v>0.768</v>
      </c>
    </row>
    <row r="27" spans="1:2" ht="12.75">
      <c r="A27" s="37" t="s">
        <v>27</v>
      </c>
      <c r="B27" s="10">
        <v>0.756</v>
      </c>
    </row>
    <row r="28" spans="1:2" ht="12.75">
      <c r="A28" s="37" t="s">
        <v>59</v>
      </c>
      <c r="B28" s="10">
        <v>0.756</v>
      </c>
    </row>
    <row r="29" spans="1:2" ht="12.75">
      <c r="A29" s="37" t="s">
        <v>26</v>
      </c>
      <c r="B29" s="10">
        <v>0.716</v>
      </c>
    </row>
    <row r="30" spans="1:2" ht="12.75">
      <c r="A30" s="37" t="s">
        <v>23</v>
      </c>
      <c r="B30" s="10">
        <v>0.697</v>
      </c>
    </row>
    <row r="31" spans="1:2" ht="12.75">
      <c r="A31" s="37" t="s">
        <v>81</v>
      </c>
      <c r="B31" s="10">
        <v>0.681</v>
      </c>
    </row>
    <row r="32" spans="1:2" ht="12.75">
      <c r="A32" s="37" t="s">
        <v>51</v>
      </c>
      <c r="B32" s="10">
        <v>0.678</v>
      </c>
    </row>
    <row r="33" spans="1:2" ht="12.75">
      <c r="A33" s="37" t="s">
        <v>48</v>
      </c>
      <c r="B33" s="10">
        <v>0.675</v>
      </c>
    </row>
    <row r="34" spans="1:2" ht="12.75">
      <c r="A34" s="37" t="s">
        <v>80</v>
      </c>
      <c r="B34" s="10">
        <v>0.654</v>
      </c>
    </row>
    <row r="35" spans="1:2" ht="12.75">
      <c r="A35" s="37" t="s">
        <v>25</v>
      </c>
      <c r="B35" s="10">
        <v>0.648</v>
      </c>
    </row>
    <row r="36" spans="1:2" ht="12.75">
      <c r="A36" s="37" t="s">
        <v>44</v>
      </c>
      <c r="B36" s="10">
        <v>0.646</v>
      </c>
    </row>
    <row r="37" spans="1:2" ht="12.75">
      <c r="A37" s="37" t="s">
        <v>77</v>
      </c>
      <c r="B37" s="10">
        <v>0.632</v>
      </c>
    </row>
    <row r="38" spans="1:2" ht="12.75">
      <c r="A38" s="37" t="s">
        <v>35</v>
      </c>
      <c r="B38" s="10">
        <v>0.572</v>
      </c>
    </row>
    <row r="39" spans="1:2" ht="12.75">
      <c r="A39" s="37" t="s">
        <v>58</v>
      </c>
      <c r="B39" s="10">
        <v>0.538</v>
      </c>
    </row>
    <row r="40" spans="1:2" ht="12.75">
      <c r="A40" s="37" t="s">
        <v>75</v>
      </c>
      <c r="B40" s="10">
        <v>0.431</v>
      </c>
    </row>
    <row r="41" spans="1:2" ht="12.75">
      <c r="A41" s="37" t="s">
        <v>57</v>
      </c>
      <c r="B41" s="10">
        <v>0.399</v>
      </c>
    </row>
    <row r="42" spans="1:2" ht="12.75">
      <c r="A42" s="37" t="s">
        <v>83</v>
      </c>
      <c r="B42" s="10">
        <v>0.392</v>
      </c>
    </row>
    <row r="43" spans="1:2" ht="12.75">
      <c r="A43" s="37" t="s">
        <v>78</v>
      </c>
      <c r="B43" s="10">
        <v>0.33</v>
      </c>
    </row>
    <row r="44" spans="1:2" ht="12.75">
      <c r="A44" s="37" t="s">
        <v>55</v>
      </c>
      <c r="B44" s="10">
        <v>0.287</v>
      </c>
    </row>
    <row r="45" spans="1:2" ht="12.75">
      <c r="A45" s="37" t="s">
        <v>62</v>
      </c>
      <c r="B45" s="10">
        <v>0.264</v>
      </c>
    </row>
    <row r="46" spans="1:2" ht="12.75">
      <c r="A46" s="37" t="s">
        <v>31</v>
      </c>
      <c r="B46" s="10">
        <v>0</v>
      </c>
    </row>
    <row r="47" spans="1:2" ht="12.75">
      <c r="A47" s="37" t="s">
        <v>41</v>
      </c>
      <c r="B47" s="10">
        <v>0</v>
      </c>
    </row>
    <row r="48" spans="1:2" ht="12.75">
      <c r="A48" s="37" t="s">
        <v>43</v>
      </c>
      <c r="B48" s="10">
        <v>0</v>
      </c>
    </row>
    <row r="49" spans="1:2" ht="12.75">
      <c r="A49" s="37" t="s">
        <v>49</v>
      </c>
      <c r="B49" s="10">
        <v>0</v>
      </c>
    </row>
    <row r="50" spans="1:2" ht="12.75">
      <c r="A50" s="37" t="s">
        <v>50</v>
      </c>
      <c r="B50" s="10">
        <v>0</v>
      </c>
    </row>
    <row r="51" spans="1:2" ht="12.75">
      <c r="A51" s="37" t="s">
        <v>53</v>
      </c>
      <c r="B51" s="10">
        <v>0</v>
      </c>
    </row>
    <row r="52" spans="1:2" ht="12.75">
      <c r="A52" s="37" t="s">
        <v>54</v>
      </c>
      <c r="B52" s="10">
        <v>0</v>
      </c>
    </row>
    <row r="53" spans="1:2" ht="12.75">
      <c r="A53" s="37" t="s">
        <v>60</v>
      </c>
      <c r="B53" s="10">
        <v>0</v>
      </c>
    </row>
    <row r="54" spans="1:2" ht="12.75">
      <c r="A54" s="37" t="s">
        <v>61</v>
      </c>
      <c r="B54" s="10">
        <v>0</v>
      </c>
    </row>
    <row r="55" spans="1:2" ht="12.75">
      <c r="A55" s="37" t="s">
        <v>63</v>
      </c>
      <c r="B55" s="10">
        <v>0</v>
      </c>
    </row>
    <row r="56" spans="1:2" ht="12.75">
      <c r="A56" s="37" t="s">
        <v>64</v>
      </c>
      <c r="B56" s="10">
        <v>0</v>
      </c>
    </row>
    <row r="57" spans="1:2" ht="12.75">
      <c r="A57" s="37" t="s">
        <v>68</v>
      </c>
      <c r="B57" s="10">
        <v>0</v>
      </c>
    </row>
    <row r="58" spans="1:2" ht="12.75">
      <c r="A58" s="37" t="s">
        <v>72</v>
      </c>
      <c r="B58" s="10">
        <v>0</v>
      </c>
    </row>
    <row r="59" spans="1:2" ht="12.75">
      <c r="A59" s="37" t="s">
        <v>73</v>
      </c>
      <c r="B59" s="10">
        <v>0</v>
      </c>
    </row>
    <row r="60" spans="1:2" ht="12.75">
      <c r="A60" s="38" t="s">
        <v>84</v>
      </c>
      <c r="B60" s="10">
        <v>0</v>
      </c>
    </row>
    <row r="61" spans="1:2" ht="12.75">
      <c r="A61" s="39"/>
      <c r="B61" s="39"/>
    </row>
    <row r="62" spans="1:2" ht="12.75">
      <c r="A62" s="39"/>
      <c r="B62" s="39"/>
    </row>
    <row r="63" spans="1:2" ht="12.75">
      <c r="A63" s="39"/>
      <c r="B63" s="39"/>
    </row>
    <row r="64" spans="1:2" ht="12.75">
      <c r="A64" s="39"/>
      <c r="B64" s="39"/>
    </row>
    <row r="65" spans="1:2" ht="12.75">
      <c r="A65" s="39"/>
      <c r="B65" s="39"/>
    </row>
    <row r="66" spans="1:2" ht="12.75">
      <c r="A66" s="39"/>
      <c r="B66" s="39"/>
    </row>
    <row r="67" spans="1:2" ht="12.75">
      <c r="A67" s="39"/>
      <c r="B67" s="39"/>
    </row>
    <row r="68" spans="1:2" ht="12.75">
      <c r="A68" s="39"/>
      <c r="B68" s="39"/>
    </row>
    <row r="69" spans="1:2" ht="12.75">
      <c r="A69" s="39"/>
      <c r="B69" s="39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63"/>
  <sheetViews>
    <sheetView workbookViewId="0" topLeftCell="A2">
      <selection activeCell="E31" sqref="E31"/>
    </sheetView>
  </sheetViews>
  <sheetFormatPr defaultColWidth="11.421875" defaultRowHeight="12.75"/>
  <cols>
    <col min="1" max="1" width="17.7109375" style="0" bestFit="1" customWidth="1"/>
    <col min="2" max="2" width="4.421875" style="0" bestFit="1" customWidth="1"/>
  </cols>
  <sheetData>
    <row r="1" spans="1:2" ht="150" thickBot="1">
      <c r="A1" s="17" t="s">
        <v>1</v>
      </c>
      <c r="B1" s="3" t="s">
        <v>12</v>
      </c>
    </row>
    <row r="2" spans="1:2" ht="12.75">
      <c r="A2" s="29" t="s">
        <v>29</v>
      </c>
      <c r="B2" s="6">
        <v>97.4</v>
      </c>
    </row>
    <row r="3" spans="1:2" ht="12.75">
      <c r="A3" s="19" t="s">
        <v>50</v>
      </c>
      <c r="B3" s="10">
        <v>96.1</v>
      </c>
    </row>
    <row r="4" spans="1:2" ht="12.75">
      <c r="A4" s="19" t="s">
        <v>68</v>
      </c>
      <c r="B4" s="10">
        <v>92.9</v>
      </c>
    </row>
    <row r="5" spans="1:2" ht="12.75">
      <c r="A5" s="19" t="s">
        <v>46</v>
      </c>
      <c r="B5" s="10">
        <v>91.8</v>
      </c>
    </row>
    <row r="6" spans="1:2" ht="12.75">
      <c r="A6" s="20" t="s">
        <v>52</v>
      </c>
      <c r="B6" s="10">
        <v>91.8</v>
      </c>
    </row>
    <row r="7" spans="1:2" ht="12.75">
      <c r="A7" s="19" t="s">
        <v>56</v>
      </c>
      <c r="B7" s="10">
        <v>91.2</v>
      </c>
    </row>
    <row r="8" spans="1:2" ht="12.75">
      <c r="A8" s="19" t="s">
        <v>51</v>
      </c>
      <c r="B8" s="10">
        <v>90</v>
      </c>
    </row>
    <row r="9" spans="1:2" ht="12.75">
      <c r="A9" s="19" t="s">
        <v>65</v>
      </c>
      <c r="B9" s="10">
        <v>89.6</v>
      </c>
    </row>
    <row r="10" spans="1:2" ht="12.75">
      <c r="A10" s="19" t="s">
        <v>70</v>
      </c>
      <c r="B10" s="10">
        <v>89.5</v>
      </c>
    </row>
    <row r="11" spans="1:2" ht="12.75">
      <c r="A11" s="19" t="s">
        <v>53</v>
      </c>
      <c r="B11" s="10">
        <v>87.9</v>
      </c>
    </row>
    <row r="12" spans="1:2" ht="12.75">
      <c r="A12" s="19" t="s">
        <v>24</v>
      </c>
      <c r="B12" s="10">
        <v>87.7</v>
      </c>
    </row>
    <row r="13" spans="1:2" ht="12.75">
      <c r="A13" s="19" t="s">
        <v>36</v>
      </c>
      <c r="B13" s="10">
        <v>87.1</v>
      </c>
    </row>
    <row r="14" spans="1:2" ht="12.75">
      <c r="A14" s="19" t="s">
        <v>26</v>
      </c>
      <c r="B14" s="10">
        <v>86.6</v>
      </c>
    </row>
    <row r="15" spans="1:2" ht="12.75">
      <c r="A15" s="19" t="s">
        <v>48</v>
      </c>
      <c r="B15" s="10">
        <v>78.8</v>
      </c>
    </row>
    <row r="16" spans="1:2" ht="12.75">
      <c r="A16" s="20" t="s">
        <v>37</v>
      </c>
      <c r="B16" s="10">
        <v>77.8</v>
      </c>
    </row>
    <row r="17" spans="1:2" ht="12.75">
      <c r="A17" s="19" t="s">
        <v>63</v>
      </c>
      <c r="B17" s="10">
        <v>76.5</v>
      </c>
    </row>
    <row r="18" spans="1:2" ht="12.75">
      <c r="A18" s="20" t="s">
        <v>39</v>
      </c>
      <c r="B18" s="10">
        <v>75.5</v>
      </c>
    </row>
    <row r="19" spans="1:2" ht="12.75">
      <c r="A19" s="19" t="s">
        <v>79</v>
      </c>
      <c r="B19" s="10">
        <v>74.6</v>
      </c>
    </row>
    <row r="20" spans="1:2" ht="12.75">
      <c r="A20" s="19" t="s">
        <v>71</v>
      </c>
      <c r="B20" s="10">
        <v>72.9</v>
      </c>
    </row>
    <row r="21" spans="1:2" ht="12.75">
      <c r="A21" s="19" t="s">
        <v>33</v>
      </c>
      <c r="B21" s="10">
        <v>70.2</v>
      </c>
    </row>
    <row r="22" spans="1:2" ht="12.75">
      <c r="A22" s="19" t="s">
        <v>30</v>
      </c>
      <c r="B22" s="10">
        <v>69.6</v>
      </c>
    </row>
    <row r="23" spans="1:2" ht="12.75">
      <c r="A23" s="19" t="s">
        <v>82</v>
      </c>
      <c r="B23" s="10">
        <v>68</v>
      </c>
    </row>
    <row r="24" spans="1:2" ht="12.75">
      <c r="A24" s="19" t="s">
        <v>32</v>
      </c>
      <c r="B24" s="10">
        <v>67.5</v>
      </c>
    </row>
    <row r="25" spans="1:2" ht="12.75">
      <c r="A25" s="19" t="s">
        <v>76</v>
      </c>
      <c r="B25" s="10">
        <v>67.5</v>
      </c>
    </row>
    <row r="26" spans="1:2" ht="12.75">
      <c r="A26" s="20" t="s">
        <v>28</v>
      </c>
      <c r="B26" s="10">
        <v>67.4</v>
      </c>
    </row>
    <row r="27" spans="1:2" ht="12.75">
      <c r="A27" s="20" t="s">
        <v>47</v>
      </c>
      <c r="B27" s="10">
        <v>67.1</v>
      </c>
    </row>
    <row r="28" spans="1:2" ht="12.75">
      <c r="A28" s="19" t="s">
        <v>81</v>
      </c>
      <c r="B28" s="10">
        <v>66.2</v>
      </c>
    </row>
    <row r="29" spans="1:2" ht="12.75">
      <c r="A29" s="19" t="s">
        <v>80</v>
      </c>
      <c r="B29" s="10">
        <v>66.1</v>
      </c>
    </row>
    <row r="30" spans="1:2" ht="12.75">
      <c r="A30" s="20" t="s">
        <v>67</v>
      </c>
      <c r="B30" s="10">
        <v>65.6</v>
      </c>
    </row>
    <row r="31" spans="1:2" ht="12.75">
      <c r="A31" s="19" t="s">
        <v>27</v>
      </c>
      <c r="B31" s="10">
        <v>65.3</v>
      </c>
    </row>
    <row r="32" spans="1:2" ht="12.75">
      <c r="A32" s="19" t="s">
        <v>42</v>
      </c>
      <c r="B32" s="10">
        <v>64.8</v>
      </c>
    </row>
    <row r="33" spans="1:2" ht="12.75">
      <c r="A33" s="19" t="s">
        <v>44</v>
      </c>
      <c r="B33" s="10">
        <v>64.7</v>
      </c>
    </row>
    <row r="34" spans="1:2" ht="12.75">
      <c r="A34" s="19" t="s">
        <v>66</v>
      </c>
      <c r="B34" s="10">
        <v>62.6</v>
      </c>
    </row>
    <row r="35" spans="1:2" ht="12.75">
      <c r="A35" s="19" t="s">
        <v>40</v>
      </c>
      <c r="B35" s="10">
        <v>60.4</v>
      </c>
    </row>
    <row r="36" spans="1:2" ht="12.75">
      <c r="A36" s="19" t="s">
        <v>54</v>
      </c>
      <c r="B36" s="10">
        <v>59.5</v>
      </c>
    </row>
    <row r="37" spans="1:2" ht="12.75">
      <c r="A37" s="20" t="s">
        <v>45</v>
      </c>
      <c r="B37" s="10">
        <v>59.3</v>
      </c>
    </row>
    <row r="38" spans="1:2" ht="12.75">
      <c r="A38" s="19" t="s">
        <v>57</v>
      </c>
      <c r="B38" s="10">
        <v>59</v>
      </c>
    </row>
    <row r="39" spans="1:2" ht="12.75">
      <c r="A39" s="19" t="s">
        <v>34</v>
      </c>
      <c r="B39" s="10">
        <v>58.1</v>
      </c>
    </row>
    <row r="40" spans="1:2" ht="12.75">
      <c r="A40" s="19" t="s">
        <v>25</v>
      </c>
      <c r="B40" s="10">
        <v>57.7</v>
      </c>
    </row>
    <row r="41" spans="1:2" ht="12.75">
      <c r="A41" s="19" t="s">
        <v>73</v>
      </c>
      <c r="B41" s="10">
        <v>57.6</v>
      </c>
    </row>
    <row r="42" spans="1:2" ht="12.75">
      <c r="A42" s="19" t="s">
        <v>41</v>
      </c>
      <c r="B42" s="10">
        <v>56.5</v>
      </c>
    </row>
    <row r="43" spans="1:2" ht="12.75">
      <c r="A43" s="19" t="s">
        <v>58</v>
      </c>
      <c r="B43" s="10">
        <v>56.1</v>
      </c>
    </row>
    <row r="44" spans="1:2" ht="12.75">
      <c r="A44" s="19" t="s">
        <v>69</v>
      </c>
      <c r="B44" s="10">
        <v>55.3</v>
      </c>
    </row>
    <row r="45" spans="1:2" ht="12.75">
      <c r="A45" s="19" t="s">
        <v>77</v>
      </c>
      <c r="B45" s="10">
        <v>51.8</v>
      </c>
    </row>
    <row r="46" spans="1:2" ht="12.75">
      <c r="A46" s="19" t="s">
        <v>74</v>
      </c>
      <c r="B46" s="10">
        <v>49.2</v>
      </c>
    </row>
    <row r="47" spans="1:2" ht="12.75">
      <c r="A47" s="19" t="s">
        <v>31</v>
      </c>
      <c r="B47" s="10">
        <v>43.4</v>
      </c>
    </row>
    <row r="48" spans="1:2" ht="12.75">
      <c r="A48" s="19" t="s">
        <v>23</v>
      </c>
      <c r="B48" s="10">
        <v>42.9</v>
      </c>
    </row>
    <row r="49" spans="1:2" ht="12.75">
      <c r="A49" s="19" t="s">
        <v>35</v>
      </c>
      <c r="B49" s="10">
        <v>42.7</v>
      </c>
    </row>
    <row r="50" spans="1:2" ht="12.75">
      <c r="A50" s="19" t="s">
        <v>59</v>
      </c>
      <c r="B50" s="10">
        <v>41.7</v>
      </c>
    </row>
    <row r="51" spans="1:2" ht="12.75">
      <c r="A51" s="19" t="s">
        <v>75</v>
      </c>
      <c r="B51" s="10">
        <v>37</v>
      </c>
    </row>
    <row r="52" spans="1:2" ht="12.75">
      <c r="A52" s="19" t="s">
        <v>55</v>
      </c>
      <c r="B52" s="10">
        <v>30.8</v>
      </c>
    </row>
    <row r="53" spans="1:2" ht="12.75">
      <c r="A53" s="19" t="s">
        <v>83</v>
      </c>
      <c r="B53" s="10">
        <v>25</v>
      </c>
    </row>
    <row r="54" spans="1:2" ht="12.75">
      <c r="A54" s="19" t="s">
        <v>89</v>
      </c>
      <c r="B54" s="10">
        <v>24.2</v>
      </c>
    </row>
    <row r="55" spans="1:2" ht="12.75">
      <c r="A55" s="19" t="s">
        <v>62</v>
      </c>
      <c r="B55" s="10">
        <v>21</v>
      </c>
    </row>
    <row r="56" spans="1:2" ht="12.75">
      <c r="A56" s="19" t="s">
        <v>38</v>
      </c>
      <c r="B56" s="10">
        <v>19.1</v>
      </c>
    </row>
    <row r="57" spans="1:2" ht="12.75">
      <c r="A57" s="19" t="s">
        <v>43</v>
      </c>
      <c r="B57" s="10">
        <v>0</v>
      </c>
    </row>
    <row r="58" spans="1:2" ht="12.75">
      <c r="A58" s="19" t="s">
        <v>49</v>
      </c>
      <c r="B58" s="10">
        <v>0</v>
      </c>
    </row>
    <row r="59" spans="1:2" ht="12.75">
      <c r="A59" s="19" t="s">
        <v>60</v>
      </c>
      <c r="B59" s="10">
        <v>0</v>
      </c>
    </row>
    <row r="60" spans="1:2" ht="12.75">
      <c r="A60" s="19" t="s">
        <v>61</v>
      </c>
      <c r="B60" s="10">
        <v>0</v>
      </c>
    </row>
    <row r="61" spans="1:2" ht="12.75">
      <c r="A61" s="19" t="s">
        <v>64</v>
      </c>
      <c r="B61" s="10">
        <v>0</v>
      </c>
    </row>
    <row r="62" spans="1:2" ht="12.75">
      <c r="A62" s="19" t="s">
        <v>72</v>
      </c>
      <c r="B62" s="10">
        <v>0</v>
      </c>
    </row>
    <row r="63" spans="1:2" ht="13.5" thickBot="1">
      <c r="A63" s="21" t="s">
        <v>84</v>
      </c>
      <c r="B63" s="25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62"/>
  <sheetViews>
    <sheetView workbookViewId="0" topLeftCell="A2">
      <selection activeCell="H31" sqref="H31"/>
    </sheetView>
  </sheetViews>
  <sheetFormatPr defaultColWidth="11.421875" defaultRowHeight="12.75"/>
  <cols>
    <col min="1" max="1" width="17.7109375" style="0" bestFit="1" customWidth="1"/>
    <col min="2" max="2" width="5.28125" style="0" bestFit="1" customWidth="1"/>
  </cols>
  <sheetData>
    <row r="1" spans="1:2" ht="106.5" thickBot="1">
      <c r="A1" s="17" t="s">
        <v>1</v>
      </c>
      <c r="B1" s="3" t="s">
        <v>16</v>
      </c>
    </row>
    <row r="2" spans="1:2" ht="12.75">
      <c r="A2" s="29" t="s">
        <v>52</v>
      </c>
      <c r="B2" s="6">
        <v>53780</v>
      </c>
    </row>
    <row r="3" spans="1:2" ht="12.75">
      <c r="A3" s="20" t="s">
        <v>45</v>
      </c>
      <c r="B3" s="10">
        <v>32410</v>
      </c>
    </row>
    <row r="4" spans="1:2" ht="12.75">
      <c r="A4" s="19" t="s">
        <v>76</v>
      </c>
      <c r="B4" s="10">
        <v>28100</v>
      </c>
    </row>
    <row r="5" spans="1:2" ht="12.75">
      <c r="A5" s="19" t="s">
        <v>65</v>
      </c>
      <c r="B5" s="10">
        <v>27190</v>
      </c>
    </row>
    <row r="6" spans="1:2" ht="12.75">
      <c r="A6" s="20" t="s">
        <v>28</v>
      </c>
      <c r="B6" s="10">
        <v>26730</v>
      </c>
    </row>
    <row r="7" spans="1:2" ht="12.75">
      <c r="A7" s="20" t="s">
        <v>29</v>
      </c>
      <c r="B7" s="10">
        <v>25520</v>
      </c>
    </row>
    <row r="8" spans="1:2" ht="12.75">
      <c r="A8" s="19" t="s">
        <v>24</v>
      </c>
      <c r="B8" s="10">
        <v>25350</v>
      </c>
    </row>
    <row r="9" spans="1:2" ht="12.75">
      <c r="A9" s="20" t="s">
        <v>47</v>
      </c>
      <c r="B9" s="10">
        <v>24670</v>
      </c>
    </row>
    <row r="10" spans="1:2" ht="12.75">
      <c r="A10" s="19" t="s">
        <v>70</v>
      </c>
      <c r="B10" s="10">
        <v>24160</v>
      </c>
    </row>
    <row r="11" spans="1:2" ht="12.75">
      <c r="A11" s="20" t="s">
        <v>39</v>
      </c>
      <c r="B11" s="10">
        <v>23990</v>
      </c>
    </row>
    <row r="12" spans="1:2" ht="12.75">
      <c r="A12" s="19" t="s">
        <v>33</v>
      </c>
      <c r="B12" s="10">
        <v>21190</v>
      </c>
    </row>
    <row r="13" spans="1:2" ht="12.75">
      <c r="A13" s="19" t="s">
        <v>36</v>
      </c>
      <c r="B13" s="10">
        <v>20530</v>
      </c>
    </row>
    <row r="14" spans="1:2" ht="12.75">
      <c r="A14" s="20" t="s">
        <v>37</v>
      </c>
      <c r="B14" s="10">
        <v>20150</v>
      </c>
    </row>
    <row r="15" spans="1:2" ht="12.75">
      <c r="A15" s="19" t="s">
        <v>68</v>
      </c>
      <c r="B15" s="10">
        <v>19844</v>
      </c>
    </row>
    <row r="16" spans="1:2" ht="12.75">
      <c r="A16" s="19" t="s">
        <v>46</v>
      </c>
      <c r="B16" s="10">
        <v>19790</v>
      </c>
    </row>
    <row r="17" spans="1:2" ht="12.75">
      <c r="A17" s="19" t="s">
        <v>50</v>
      </c>
      <c r="B17" s="10">
        <v>18700</v>
      </c>
    </row>
    <row r="18" spans="1:2" ht="12.75">
      <c r="A18" s="20" t="s">
        <v>67</v>
      </c>
      <c r="B18" s="10">
        <v>18150</v>
      </c>
    </row>
    <row r="19" spans="1:2" ht="12.75">
      <c r="A19" s="19" t="s">
        <v>40</v>
      </c>
      <c r="B19" s="10">
        <v>17440</v>
      </c>
    </row>
    <row r="20" spans="1:2" ht="12.75">
      <c r="A20" s="19" t="s">
        <v>74</v>
      </c>
      <c r="B20" s="10">
        <v>17130</v>
      </c>
    </row>
    <row r="21" spans="1:2" ht="12.75">
      <c r="A21" s="19" t="s">
        <v>79</v>
      </c>
      <c r="B21" s="10">
        <v>14720</v>
      </c>
    </row>
    <row r="22" spans="1:2" ht="12.75">
      <c r="A22" s="19" t="s">
        <v>26</v>
      </c>
      <c r="B22" s="10">
        <v>13330</v>
      </c>
    </row>
    <row r="23" spans="1:2" ht="12.75">
      <c r="A23" s="19" t="s">
        <v>56</v>
      </c>
      <c r="B23" s="10">
        <v>13160</v>
      </c>
    </row>
    <row r="24" spans="1:2" ht="12.75">
      <c r="A24" s="19" t="s">
        <v>42</v>
      </c>
      <c r="B24" s="10">
        <v>12340</v>
      </c>
    </row>
    <row r="25" spans="1:2" ht="12.75">
      <c r="A25" s="19" t="s">
        <v>63</v>
      </c>
      <c r="B25" s="10">
        <v>12040</v>
      </c>
    </row>
    <row r="26" spans="1:2" ht="12.75">
      <c r="A26" s="19" t="s">
        <v>66</v>
      </c>
      <c r="B26" s="10">
        <v>9450</v>
      </c>
    </row>
    <row r="27" spans="1:2" ht="12.75">
      <c r="A27" s="19" t="s">
        <v>34</v>
      </c>
      <c r="B27" s="10">
        <v>9170</v>
      </c>
    </row>
    <row r="28" spans="1:2" ht="12.75">
      <c r="A28" s="19" t="s">
        <v>73</v>
      </c>
      <c r="B28" s="10">
        <v>8400</v>
      </c>
    </row>
    <row r="29" spans="1:2" ht="12.75">
      <c r="A29" s="19" t="s">
        <v>30</v>
      </c>
      <c r="B29" s="10">
        <v>7620</v>
      </c>
    </row>
    <row r="30" spans="1:2" ht="12.75">
      <c r="A30" s="19" t="s">
        <v>53</v>
      </c>
      <c r="B30" s="10">
        <v>7570</v>
      </c>
    </row>
    <row r="31" spans="1:2" ht="12.75">
      <c r="A31" s="19" t="s">
        <v>71</v>
      </c>
      <c r="B31" s="10">
        <v>7100</v>
      </c>
    </row>
    <row r="32" spans="1:2" ht="12.75">
      <c r="A32" s="19" t="s">
        <v>32</v>
      </c>
      <c r="B32" s="10">
        <v>6890</v>
      </c>
    </row>
    <row r="33" spans="1:2" ht="12.75">
      <c r="A33" s="19" t="s">
        <v>80</v>
      </c>
      <c r="B33" s="10">
        <v>6390</v>
      </c>
    </row>
    <row r="34" spans="1:2" ht="12.75">
      <c r="A34" s="19" t="s">
        <v>54</v>
      </c>
      <c r="B34" s="10">
        <v>6110</v>
      </c>
    </row>
    <row r="35" spans="1:2" ht="12.75">
      <c r="A35" s="19" t="s">
        <v>25</v>
      </c>
      <c r="B35" s="10">
        <v>6090</v>
      </c>
    </row>
    <row r="36" spans="1:2" ht="12.75">
      <c r="A36" s="19" t="s">
        <v>44</v>
      </c>
      <c r="B36" s="10">
        <v>6000</v>
      </c>
    </row>
    <row r="37" spans="1:2" ht="12.75">
      <c r="A37" s="19" t="s">
        <v>31</v>
      </c>
      <c r="B37" s="10">
        <v>5970</v>
      </c>
    </row>
    <row r="38" spans="1:2" ht="12.75">
      <c r="A38" s="19" t="s">
        <v>81</v>
      </c>
      <c r="B38" s="10">
        <v>5890</v>
      </c>
    </row>
    <row r="39" spans="1:2" ht="12.75">
      <c r="A39" s="19" t="s">
        <v>69</v>
      </c>
      <c r="B39" s="10">
        <v>5830</v>
      </c>
    </row>
    <row r="40" spans="1:2" ht="12.75">
      <c r="A40" s="19" t="s">
        <v>82</v>
      </c>
      <c r="B40" s="10">
        <v>4350</v>
      </c>
    </row>
    <row r="41" spans="1:2" ht="12.75">
      <c r="A41" s="19" t="s">
        <v>51</v>
      </c>
      <c r="B41" s="10">
        <v>4170</v>
      </c>
    </row>
    <row r="42" spans="1:2" ht="12.75">
      <c r="A42" s="19" t="s">
        <v>48</v>
      </c>
      <c r="B42" s="10">
        <v>3870</v>
      </c>
    </row>
    <row r="43" spans="1:2" ht="12.75">
      <c r="A43" s="19" t="s">
        <v>23</v>
      </c>
      <c r="B43" s="10">
        <v>3680</v>
      </c>
    </row>
    <row r="44" spans="1:2" ht="12.75">
      <c r="A44" s="19" t="s">
        <v>58</v>
      </c>
      <c r="B44" s="10">
        <v>3600</v>
      </c>
    </row>
    <row r="45" spans="1:2" ht="12.75">
      <c r="A45" s="19" t="s">
        <v>77</v>
      </c>
      <c r="B45" s="10">
        <v>3280</v>
      </c>
    </row>
    <row r="46" spans="1:2" ht="12.75">
      <c r="A46" s="19" t="s">
        <v>35</v>
      </c>
      <c r="B46" s="10">
        <v>3250</v>
      </c>
    </row>
    <row r="47" spans="1:2" ht="12.75">
      <c r="A47" s="19" t="s">
        <v>64</v>
      </c>
      <c r="B47" s="10">
        <v>2788</v>
      </c>
    </row>
    <row r="48" spans="1:2" ht="12.75">
      <c r="A48" s="19" t="s">
        <v>27</v>
      </c>
      <c r="B48" s="10">
        <v>2650</v>
      </c>
    </row>
    <row r="49" spans="1:2" ht="12.75">
      <c r="A49" s="19" t="s">
        <v>41</v>
      </c>
      <c r="B49" s="10">
        <v>2560</v>
      </c>
    </row>
    <row r="50" spans="1:2" ht="12.75">
      <c r="A50" s="19" t="s">
        <v>59</v>
      </c>
      <c r="B50" s="10">
        <v>2150</v>
      </c>
    </row>
    <row r="51" spans="1:2" ht="12.75">
      <c r="A51" s="19" t="s">
        <v>57</v>
      </c>
      <c r="B51" s="10">
        <v>1990</v>
      </c>
    </row>
    <row r="52" spans="1:2" ht="12.75">
      <c r="A52" s="19" t="s">
        <v>75</v>
      </c>
      <c r="B52" s="10">
        <v>1970</v>
      </c>
    </row>
    <row r="53" spans="1:2" ht="12.75">
      <c r="A53" s="19" t="s">
        <v>78</v>
      </c>
      <c r="B53" s="10">
        <v>1070</v>
      </c>
    </row>
    <row r="54" spans="1:2" ht="12.75">
      <c r="A54" s="19" t="s">
        <v>38</v>
      </c>
      <c r="B54" s="10">
        <v>1030</v>
      </c>
    </row>
    <row r="55" spans="1:2" ht="12.75">
      <c r="A55" s="19" t="s">
        <v>62</v>
      </c>
      <c r="B55" s="10">
        <v>890</v>
      </c>
    </row>
    <row r="56" spans="1:2" ht="12.75">
      <c r="A56" s="19" t="s">
        <v>55</v>
      </c>
      <c r="B56" s="10">
        <v>810</v>
      </c>
    </row>
    <row r="57" spans="1:2" ht="12.75">
      <c r="A57" s="19" t="s">
        <v>83</v>
      </c>
      <c r="B57" s="10">
        <v>790</v>
      </c>
    </row>
    <row r="58" spans="1:2" ht="12.75">
      <c r="A58" s="19" t="s">
        <v>72</v>
      </c>
      <c r="B58" s="10">
        <v>0</v>
      </c>
    </row>
    <row r="59" spans="1:2" ht="12.75">
      <c r="A59" s="19" t="s">
        <v>61</v>
      </c>
      <c r="B59" s="10">
        <v>0</v>
      </c>
    </row>
    <row r="60" spans="1:2" ht="12.75">
      <c r="A60" s="19" t="s">
        <v>60</v>
      </c>
      <c r="B60" s="10">
        <v>0</v>
      </c>
    </row>
    <row r="61" spans="1:2" ht="12.75">
      <c r="A61" s="19" t="s">
        <v>49</v>
      </c>
      <c r="B61" s="10">
        <v>0</v>
      </c>
    </row>
    <row r="62" spans="1:2" ht="12.75">
      <c r="A62" s="19" t="s">
        <v>43</v>
      </c>
      <c r="B62" s="10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3"/>
  <sheetViews>
    <sheetView workbookViewId="0" topLeftCell="A2">
      <selection activeCell="F30" sqref="F30"/>
    </sheetView>
  </sheetViews>
  <sheetFormatPr defaultColWidth="11.421875" defaultRowHeight="12.75"/>
  <cols>
    <col min="1" max="1" width="17.7109375" style="0" bestFit="1" customWidth="1"/>
    <col min="2" max="2" width="5.28125" style="0" bestFit="1" customWidth="1"/>
  </cols>
  <sheetData>
    <row r="1" spans="1:2" ht="213" thickBot="1">
      <c r="A1" s="17" t="s">
        <v>1</v>
      </c>
      <c r="B1" s="3" t="s">
        <v>3</v>
      </c>
    </row>
    <row r="2" spans="1:2" ht="12.75">
      <c r="A2" s="18" t="s">
        <v>65</v>
      </c>
      <c r="B2" s="6">
        <v>0.938</v>
      </c>
    </row>
    <row r="3" spans="1:2" ht="12.75">
      <c r="A3" s="20" t="s">
        <v>29</v>
      </c>
      <c r="B3" s="10">
        <v>0.937</v>
      </c>
    </row>
    <row r="4" spans="1:2" ht="12.75">
      <c r="A4" s="19" t="s">
        <v>76</v>
      </c>
      <c r="B4" s="10">
        <v>0.932</v>
      </c>
    </row>
    <row r="5" spans="1:2" ht="12.75">
      <c r="A5" s="20" t="s">
        <v>45</v>
      </c>
      <c r="B5" s="10">
        <v>0.93</v>
      </c>
    </row>
    <row r="6" spans="1:2" ht="12.75">
      <c r="A6" s="20" t="s">
        <v>52</v>
      </c>
      <c r="B6" s="10">
        <v>0.93</v>
      </c>
    </row>
    <row r="7" spans="1:2" ht="12.75">
      <c r="A7" s="19" t="s">
        <v>70</v>
      </c>
      <c r="B7" s="10">
        <v>0.93</v>
      </c>
    </row>
    <row r="8" spans="1:2" ht="12.75">
      <c r="A8" s="20" t="s">
        <v>28</v>
      </c>
      <c r="B8" s="10">
        <v>0.929</v>
      </c>
    </row>
    <row r="9" spans="1:2" ht="12.75">
      <c r="A9" s="20" t="s">
        <v>39</v>
      </c>
      <c r="B9" s="10">
        <v>0.925</v>
      </c>
    </row>
    <row r="10" spans="1:2" ht="12.75">
      <c r="A10" s="19" t="s">
        <v>24</v>
      </c>
      <c r="B10" s="10">
        <v>0.921</v>
      </c>
    </row>
    <row r="11" spans="1:2" ht="12.75">
      <c r="A11" s="20" t="s">
        <v>37</v>
      </c>
      <c r="B11" s="10">
        <v>0.918</v>
      </c>
    </row>
    <row r="12" spans="1:2" ht="12.75">
      <c r="A12" s="20" t="s">
        <v>47</v>
      </c>
      <c r="B12" s="10">
        <v>0.916</v>
      </c>
    </row>
    <row r="13" spans="1:2" ht="12.75">
      <c r="A13" s="19" t="s">
        <v>46</v>
      </c>
      <c r="B13" s="10">
        <v>0.905</v>
      </c>
    </row>
    <row r="14" spans="1:2" ht="12.75">
      <c r="A14" s="20" t="s">
        <v>67</v>
      </c>
      <c r="B14" s="10">
        <v>0.896</v>
      </c>
    </row>
    <row r="15" spans="1:2" ht="12.75">
      <c r="A15" s="19" t="s">
        <v>40</v>
      </c>
      <c r="B15" s="10">
        <v>0.892</v>
      </c>
    </row>
    <row r="16" spans="1:2" ht="12.75">
      <c r="A16" s="19" t="s">
        <v>33</v>
      </c>
      <c r="B16" s="10">
        <v>0.891</v>
      </c>
    </row>
    <row r="17" spans="1:2" ht="12.75">
      <c r="A17" s="19" t="s">
        <v>74</v>
      </c>
      <c r="B17" s="10">
        <v>0.881</v>
      </c>
    </row>
    <row r="18" spans="1:2" ht="12.75">
      <c r="A18" s="19" t="s">
        <v>79</v>
      </c>
      <c r="B18" s="10">
        <v>0.861</v>
      </c>
    </row>
    <row r="19" spans="1:2" ht="12.75">
      <c r="A19" s="19" t="s">
        <v>56</v>
      </c>
      <c r="B19" s="10">
        <v>0.856</v>
      </c>
    </row>
    <row r="20" spans="1:2" ht="12.75">
      <c r="A20" s="19" t="s">
        <v>66</v>
      </c>
      <c r="B20" s="10">
        <v>0.841</v>
      </c>
    </row>
    <row r="21" spans="1:2" ht="12.75">
      <c r="A21" s="19" t="s">
        <v>42</v>
      </c>
      <c r="B21" s="10">
        <v>0.837</v>
      </c>
    </row>
    <row r="22" spans="1:2" ht="12.75">
      <c r="A22" s="19" t="s">
        <v>73</v>
      </c>
      <c r="B22" s="10">
        <v>0.836</v>
      </c>
    </row>
    <row r="23" spans="1:2" ht="12.75">
      <c r="A23" s="19" t="s">
        <v>68</v>
      </c>
      <c r="B23" s="10">
        <v>0.826</v>
      </c>
    </row>
    <row r="24" spans="1:2" ht="12.75">
      <c r="A24" s="19" t="s">
        <v>50</v>
      </c>
      <c r="B24" s="10">
        <v>0.82</v>
      </c>
    </row>
    <row r="25" spans="1:2" ht="12.75">
      <c r="A25" s="19" t="s">
        <v>34</v>
      </c>
      <c r="B25" s="10">
        <v>0.818</v>
      </c>
    </row>
    <row r="26" spans="1:2" ht="12.75">
      <c r="A26" s="19" t="s">
        <v>36</v>
      </c>
      <c r="B26" s="10">
        <v>0.816</v>
      </c>
    </row>
    <row r="27" spans="1:2" ht="12.75">
      <c r="A27" s="19" t="s">
        <v>30</v>
      </c>
      <c r="B27" s="10">
        <v>0.804</v>
      </c>
    </row>
    <row r="28" spans="1:2" ht="12.75">
      <c r="A28" s="19" t="s">
        <v>32</v>
      </c>
      <c r="B28" s="10">
        <v>0.795</v>
      </c>
    </row>
    <row r="29" spans="1:2" ht="12.75">
      <c r="A29" s="19" t="s">
        <v>54</v>
      </c>
      <c r="B29" s="10">
        <v>0.784</v>
      </c>
    </row>
    <row r="30" spans="1:2" ht="12.75">
      <c r="A30" s="19" t="s">
        <v>53</v>
      </c>
      <c r="B30" s="10">
        <v>0.783</v>
      </c>
    </row>
    <row r="31" spans="1:2" ht="12.75">
      <c r="A31" s="19" t="s">
        <v>71</v>
      </c>
      <c r="B31" s="10">
        <v>0.779</v>
      </c>
    </row>
    <row r="32" spans="1:2" ht="12.75">
      <c r="A32" s="19" t="s">
        <v>31</v>
      </c>
      <c r="B32" s="10">
        <v>0.777</v>
      </c>
    </row>
    <row r="33" spans="1:2" ht="12.75">
      <c r="A33" s="19" t="s">
        <v>69</v>
      </c>
      <c r="B33" s="10">
        <v>0.773</v>
      </c>
    </row>
    <row r="34" spans="1:2" ht="12.75">
      <c r="A34" s="19" t="s">
        <v>26</v>
      </c>
      <c r="B34" s="10">
        <v>0.769</v>
      </c>
    </row>
    <row r="35" spans="1:2" ht="12.75">
      <c r="A35" s="19" t="s">
        <v>82</v>
      </c>
      <c r="B35" s="10">
        <v>0.766</v>
      </c>
    </row>
    <row r="36" spans="1:2" ht="12.75">
      <c r="A36" s="19" t="s">
        <v>63</v>
      </c>
      <c r="B36" s="10">
        <v>0.755</v>
      </c>
    </row>
    <row r="37" spans="1:2" ht="12.75">
      <c r="A37" s="19" t="s">
        <v>51</v>
      </c>
      <c r="B37" s="10">
        <v>0.752</v>
      </c>
    </row>
    <row r="38" spans="1:2" ht="12.75">
      <c r="A38" s="19" t="s">
        <v>41</v>
      </c>
      <c r="B38" s="10">
        <v>0.746</v>
      </c>
    </row>
    <row r="39" spans="1:2" ht="12.75">
      <c r="A39" s="19" t="s">
        <v>48</v>
      </c>
      <c r="B39" s="10">
        <v>0.743</v>
      </c>
    </row>
    <row r="40" spans="1:2" ht="12.75">
      <c r="A40" s="19" t="s">
        <v>80</v>
      </c>
      <c r="B40" s="10">
        <v>0.74</v>
      </c>
    </row>
    <row r="41" spans="1:2" ht="12.75">
      <c r="A41" s="19" t="s">
        <v>23</v>
      </c>
      <c r="B41" s="10">
        <v>0.735</v>
      </c>
    </row>
    <row r="42" spans="1:2" ht="12.75">
      <c r="A42" s="19" t="s">
        <v>81</v>
      </c>
      <c r="B42" s="10">
        <v>0.734</v>
      </c>
    </row>
    <row r="43" spans="1:2" ht="12.75">
      <c r="A43" s="19" t="s">
        <v>64</v>
      </c>
      <c r="B43" s="10">
        <v>0.731</v>
      </c>
    </row>
    <row r="44" spans="1:2" ht="12.75">
      <c r="A44" s="19" t="s">
        <v>27</v>
      </c>
      <c r="B44" s="10">
        <v>0.729</v>
      </c>
    </row>
    <row r="45" spans="1:2" ht="12.75">
      <c r="A45" s="19" t="s">
        <v>44</v>
      </c>
      <c r="B45" s="10">
        <v>0.719</v>
      </c>
    </row>
    <row r="46" spans="1:2" ht="12.75">
      <c r="A46" s="19" t="s">
        <v>25</v>
      </c>
      <c r="B46" s="10">
        <v>0.704</v>
      </c>
    </row>
    <row r="47" spans="1:2" ht="12.75">
      <c r="A47" s="19" t="s">
        <v>59</v>
      </c>
      <c r="B47" s="10">
        <v>0.7</v>
      </c>
    </row>
    <row r="48" spans="1:2" ht="12.75">
      <c r="A48" s="19" t="s">
        <v>77</v>
      </c>
      <c r="B48" s="10">
        <v>0.685</v>
      </c>
    </row>
    <row r="49" spans="1:2" ht="12.75">
      <c r="A49" s="19" t="s">
        <v>35</v>
      </c>
      <c r="B49" s="10">
        <v>0.648</v>
      </c>
    </row>
    <row r="50" spans="1:2" ht="12.75">
      <c r="A50" s="19" t="s">
        <v>58</v>
      </c>
      <c r="B50" s="10">
        <v>0.606</v>
      </c>
    </row>
    <row r="51" spans="1:2" ht="12.75">
      <c r="A51" s="19" t="s">
        <v>75</v>
      </c>
      <c r="B51" s="10">
        <v>0.503</v>
      </c>
    </row>
    <row r="52" spans="1:2" ht="12.75">
      <c r="A52" s="19" t="s">
        <v>83</v>
      </c>
      <c r="B52" s="10">
        <v>0.47</v>
      </c>
    </row>
    <row r="53" spans="1:2" ht="12.75">
      <c r="A53" s="19" t="s">
        <v>57</v>
      </c>
      <c r="B53" s="10">
        <v>0.454</v>
      </c>
    </row>
    <row r="54" spans="1:2" ht="12.75">
      <c r="A54" s="19" t="s">
        <v>38</v>
      </c>
      <c r="B54" s="10">
        <v>0.446</v>
      </c>
    </row>
    <row r="55" spans="1:2" ht="12.75">
      <c r="A55" s="19" t="s">
        <v>89</v>
      </c>
      <c r="B55" s="10">
        <v>0.376</v>
      </c>
    </row>
    <row r="56" spans="1:2" ht="12.75">
      <c r="A56" s="19" t="s">
        <v>55</v>
      </c>
      <c r="B56" s="10">
        <v>0.337</v>
      </c>
    </row>
    <row r="57" spans="1:2" ht="12.75">
      <c r="A57" s="19" t="s">
        <v>62</v>
      </c>
      <c r="B57" s="10">
        <v>0.292</v>
      </c>
    </row>
    <row r="58" spans="1:2" ht="12.75">
      <c r="A58" s="19" t="s">
        <v>43</v>
      </c>
      <c r="B58" s="10">
        <v>0</v>
      </c>
    </row>
    <row r="59" spans="1:2" ht="12.75">
      <c r="A59" s="19" t="s">
        <v>49</v>
      </c>
      <c r="B59" s="10">
        <v>0</v>
      </c>
    </row>
    <row r="60" spans="1:2" ht="12.75">
      <c r="A60" s="19" t="s">
        <v>60</v>
      </c>
      <c r="B60" s="10">
        <v>0</v>
      </c>
    </row>
    <row r="61" spans="1:2" ht="12.75">
      <c r="A61" s="19" t="s">
        <v>61</v>
      </c>
      <c r="B61" s="10">
        <v>0</v>
      </c>
    </row>
    <row r="62" spans="1:2" ht="12.75">
      <c r="A62" s="19" t="s">
        <v>72</v>
      </c>
      <c r="B62" s="10">
        <v>0</v>
      </c>
    </row>
    <row r="63" spans="1:2" ht="13.5" thickBot="1">
      <c r="A63" s="21" t="s">
        <v>84</v>
      </c>
      <c r="B63" s="25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3"/>
  <sheetViews>
    <sheetView workbookViewId="0" topLeftCell="A2">
      <selection activeCell="F30" sqref="F30"/>
    </sheetView>
  </sheetViews>
  <sheetFormatPr defaultColWidth="11.421875" defaultRowHeight="12.75"/>
  <sheetData>
    <row r="1" spans="1:2" ht="129" thickBot="1">
      <c r="A1" s="17" t="s">
        <v>1</v>
      </c>
      <c r="B1" s="3" t="s">
        <v>90</v>
      </c>
    </row>
    <row r="2" spans="1:2" ht="12.75">
      <c r="A2" s="18" t="s">
        <v>62</v>
      </c>
      <c r="B2" s="6">
        <v>61.8</v>
      </c>
    </row>
    <row r="3" spans="1:2" ht="12.75">
      <c r="A3" s="19" t="s">
        <v>55</v>
      </c>
      <c r="B3" s="10">
        <v>55.1</v>
      </c>
    </row>
    <row r="4" spans="1:2" ht="12.75">
      <c r="A4" s="19" t="s">
        <v>89</v>
      </c>
      <c r="B4" s="10">
        <v>50.3</v>
      </c>
    </row>
    <row r="5" spans="1:2" ht="12.75">
      <c r="A5" s="19" t="s">
        <v>57</v>
      </c>
      <c r="B5" s="10">
        <v>48.6</v>
      </c>
    </row>
    <row r="6" spans="1:2" ht="12.75">
      <c r="A6" s="19" t="s">
        <v>38</v>
      </c>
      <c r="B6" s="10">
        <v>41.8</v>
      </c>
    </row>
    <row r="7" spans="1:2" ht="12.75">
      <c r="A7" s="19" t="s">
        <v>83</v>
      </c>
      <c r="B7" s="10">
        <v>41</v>
      </c>
    </row>
    <row r="8" spans="1:2" ht="12.75">
      <c r="A8" s="19" t="s">
        <v>58</v>
      </c>
      <c r="B8" s="10">
        <v>35.2</v>
      </c>
    </row>
    <row r="9" spans="1:2" ht="12.75">
      <c r="A9" s="19" t="s">
        <v>75</v>
      </c>
      <c r="B9" s="10">
        <v>32.2</v>
      </c>
    </row>
    <row r="10" spans="1:2" ht="12.75">
      <c r="A10" s="19" t="s">
        <v>63</v>
      </c>
      <c r="B10" s="10">
        <v>31.8</v>
      </c>
    </row>
    <row r="11" spans="1:2" ht="12.75">
      <c r="A11" s="19" t="s">
        <v>35</v>
      </c>
      <c r="B11" s="10">
        <v>30.5</v>
      </c>
    </row>
    <row r="12" spans="1:2" ht="12.75">
      <c r="A12" s="19" t="s">
        <v>25</v>
      </c>
      <c r="B12" s="10">
        <v>22.6</v>
      </c>
    </row>
    <row r="13" spans="1:2" ht="12.75">
      <c r="A13" s="19" t="s">
        <v>80</v>
      </c>
      <c r="B13" s="10">
        <v>19.9</v>
      </c>
    </row>
    <row r="14" spans="1:2" ht="12.75">
      <c r="A14" s="19" t="s">
        <v>77</v>
      </c>
      <c r="B14" s="10">
        <v>18.8</v>
      </c>
    </row>
    <row r="15" spans="1:2" ht="12.75">
      <c r="A15" s="19" t="s">
        <v>44</v>
      </c>
      <c r="B15" s="10">
        <v>16.4</v>
      </c>
    </row>
    <row r="16" spans="1:2" ht="12.75">
      <c r="A16" s="19" t="s">
        <v>26</v>
      </c>
      <c r="B16" s="10">
        <v>16.3</v>
      </c>
    </row>
    <row r="17" spans="1:2" ht="12.75">
      <c r="A17" s="19" t="s">
        <v>53</v>
      </c>
      <c r="B17" s="10">
        <v>15.7</v>
      </c>
    </row>
    <row r="18" spans="1:2" ht="12.75">
      <c r="A18" s="20" t="s">
        <v>45</v>
      </c>
      <c r="B18" s="10">
        <v>15.3</v>
      </c>
    </row>
    <row r="19" spans="1:2" ht="12.75">
      <c r="A19" s="19" t="s">
        <v>70</v>
      </c>
      <c r="B19" s="10">
        <v>14.8</v>
      </c>
    </row>
    <row r="20" spans="1:2" ht="12.75">
      <c r="A20" s="20" t="s">
        <v>29</v>
      </c>
      <c r="B20" s="10">
        <v>12.4</v>
      </c>
    </row>
    <row r="21" spans="1:2" ht="12.75">
      <c r="A21" s="19" t="s">
        <v>81</v>
      </c>
      <c r="B21" s="10">
        <v>12.4</v>
      </c>
    </row>
    <row r="22" spans="1:2" ht="12.75">
      <c r="A22" s="20" t="s">
        <v>47</v>
      </c>
      <c r="B22" s="10">
        <v>12.2</v>
      </c>
    </row>
    <row r="23" spans="1:2" ht="12.75">
      <c r="A23" s="20" t="s">
        <v>37</v>
      </c>
      <c r="B23" s="10">
        <v>11</v>
      </c>
    </row>
    <row r="24" spans="1:2" ht="12.75">
      <c r="A24" s="20" t="s">
        <v>39</v>
      </c>
      <c r="B24" s="10">
        <v>10.8</v>
      </c>
    </row>
    <row r="25" spans="1:2" ht="12.75">
      <c r="A25" s="20" t="s">
        <v>52</v>
      </c>
      <c r="B25" s="10">
        <v>10.3</v>
      </c>
    </row>
    <row r="26" spans="1:2" ht="12.75">
      <c r="A26" s="19" t="s">
        <v>24</v>
      </c>
      <c r="B26" s="10">
        <v>10.2</v>
      </c>
    </row>
    <row r="27" spans="1:2" ht="12.75">
      <c r="A27" s="19" t="s">
        <v>51</v>
      </c>
      <c r="B27" s="10">
        <v>9.5</v>
      </c>
    </row>
    <row r="28" spans="1:2" ht="12.75">
      <c r="A28" s="19" t="s">
        <v>65</v>
      </c>
      <c r="B28" s="10">
        <v>8.4</v>
      </c>
    </row>
    <row r="29" spans="1:2" ht="12.75">
      <c r="A29" s="19" t="s">
        <v>48</v>
      </c>
      <c r="B29" s="10">
        <v>7.5</v>
      </c>
    </row>
    <row r="30" spans="1:2" ht="12.75">
      <c r="A30" s="19" t="s">
        <v>23</v>
      </c>
      <c r="B30" s="10">
        <v>0</v>
      </c>
    </row>
    <row r="31" spans="1:2" ht="12.75">
      <c r="A31" s="19" t="s">
        <v>27</v>
      </c>
      <c r="B31" s="10">
        <v>0</v>
      </c>
    </row>
    <row r="32" spans="1:2" ht="12.75">
      <c r="A32" s="20" t="s">
        <v>28</v>
      </c>
      <c r="B32" s="10">
        <v>0</v>
      </c>
    </row>
    <row r="33" spans="1:2" ht="12.75">
      <c r="A33" s="19" t="s">
        <v>30</v>
      </c>
      <c r="B33" s="10">
        <v>0</v>
      </c>
    </row>
    <row r="34" spans="1:2" ht="12.75">
      <c r="A34" s="19" t="s">
        <v>31</v>
      </c>
      <c r="B34" s="10">
        <v>0</v>
      </c>
    </row>
    <row r="35" spans="1:2" ht="12.75">
      <c r="A35" s="19" t="s">
        <v>32</v>
      </c>
      <c r="B35" s="10">
        <v>0</v>
      </c>
    </row>
    <row r="36" spans="1:2" ht="12.75">
      <c r="A36" s="19" t="s">
        <v>33</v>
      </c>
      <c r="B36" s="10">
        <v>0</v>
      </c>
    </row>
    <row r="37" spans="1:2" ht="12.75">
      <c r="A37" s="19" t="s">
        <v>34</v>
      </c>
      <c r="B37" s="10">
        <v>0</v>
      </c>
    </row>
    <row r="38" spans="1:2" ht="12.75">
      <c r="A38" s="19" t="s">
        <v>36</v>
      </c>
      <c r="B38" s="10">
        <v>0</v>
      </c>
    </row>
    <row r="39" spans="1:2" ht="12.75">
      <c r="A39" s="19" t="s">
        <v>40</v>
      </c>
      <c r="B39" s="10">
        <v>0</v>
      </c>
    </row>
    <row r="40" spans="1:2" ht="12.75">
      <c r="A40" s="19" t="s">
        <v>41</v>
      </c>
      <c r="B40" s="10">
        <v>0</v>
      </c>
    </row>
    <row r="41" spans="1:2" ht="12.75">
      <c r="A41" s="19" t="s">
        <v>42</v>
      </c>
      <c r="B41" s="10">
        <v>0</v>
      </c>
    </row>
    <row r="42" spans="1:2" ht="12.75">
      <c r="A42" s="19" t="s">
        <v>43</v>
      </c>
      <c r="B42" s="10">
        <v>0</v>
      </c>
    </row>
    <row r="43" spans="1:2" ht="12.75">
      <c r="A43" s="19" t="s">
        <v>46</v>
      </c>
      <c r="B43" s="10">
        <v>0</v>
      </c>
    </row>
    <row r="44" spans="1:2" ht="12.75">
      <c r="A44" s="19" t="s">
        <v>49</v>
      </c>
      <c r="B44" s="10">
        <v>0</v>
      </c>
    </row>
    <row r="45" spans="1:2" ht="12.75">
      <c r="A45" s="19" t="s">
        <v>50</v>
      </c>
      <c r="B45" s="10">
        <v>0</v>
      </c>
    </row>
    <row r="46" spans="1:2" ht="12.75">
      <c r="A46" s="19" t="s">
        <v>54</v>
      </c>
      <c r="B46" s="10">
        <v>0</v>
      </c>
    </row>
    <row r="47" spans="1:2" ht="12.75">
      <c r="A47" s="19" t="s">
        <v>56</v>
      </c>
      <c r="B47" s="10">
        <v>0</v>
      </c>
    </row>
    <row r="48" spans="1:2" ht="12.75">
      <c r="A48" s="19" t="s">
        <v>59</v>
      </c>
      <c r="B48" s="10">
        <v>0</v>
      </c>
    </row>
    <row r="49" spans="1:2" ht="12.75">
      <c r="A49" s="19" t="s">
        <v>60</v>
      </c>
      <c r="B49" s="10">
        <v>0</v>
      </c>
    </row>
    <row r="50" spans="1:2" ht="12.75">
      <c r="A50" s="19" t="s">
        <v>61</v>
      </c>
      <c r="B50" s="10">
        <v>0</v>
      </c>
    </row>
    <row r="51" spans="1:2" ht="12.75">
      <c r="A51" s="19" t="s">
        <v>64</v>
      </c>
      <c r="B51" s="10">
        <v>0</v>
      </c>
    </row>
    <row r="52" spans="1:2" ht="12.75">
      <c r="A52" s="19" t="s">
        <v>66</v>
      </c>
      <c r="B52" s="10">
        <v>0</v>
      </c>
    </row>
    <row r="53" spans="1:2" ht="12.75">
      <c r="A53" s="20" t="s">
        <v>67</v>
      </c>
      <c r="B53" s="10">
        <v>0</v>
      </c>
    </row>
    <row r="54" spans="1:2" ht="12.75">
      <c r="A54" s="19" t="s">
        <v>68</v>
      </c>
      <c r="B54" s="10">
        <v>0</v>
      </c>
    </row>
    <row r="55" spans="1:2" ht="12.75">
      <c r="A55" s="19" t="s">
        <v>69</v>
      </c>
      <c r="B55" s="10">
        <v>0</v>
      </c>
    </row>
    <row r="56" spans="1:2" ht="12.75">
      <c r="A56" s="19" t="s">
        <v>71</v>
      </c>
      <c r="B56" s="10">
        <v>0</v>
      </c>
    </row>
    <row r="57" spans="1:2" ht="12.75">
      <c r="A57" s="19" t="s">
        <v>72</v>
      </c>
      <c r="B57" s="10">
        <v>0</v>
      </c>
    </row>
    <row r="58" spans="1:2" ht="12.75">
      <c r="A58" s="19" t="s">
        <v>73</v>
      </c>
      <c r="B58" s="10">
        <v>0</v>
      </c>
    </row>
    <row r="59" spans="1:2" ht="12.75">
      <c r="A59" s="19" t="s">
        <v>74</v>
      </c>
      <c r="B59" s="10">
        <v>0</v>
      </c>
    </row>
    <row r="60" spans="1:2" ht="12.75">
      <c r="A60" s="19" t="s">
        <v>76</v>
      </c>
      <c r="B60" s="10">
        <v>0</v>
      </c>
    </row>
    <row r="61" spans="1:2" ht="12.75">
      <c r="A61" s="19" t="s">
        <v>79</v>
      </c>
      <c r="B61" s="10">
        <v>0</v>
      </c>
    </row>
    <row r="62" spans="1:2" ht="12.75">
      <c r="A62" s="19" t="s">
        <v>82</v>
      </c>
      <c r="B62" s="10">
        <v>0</v>
      </c>
    </row>
    <row r="63" spans="1:2" ht="13.5" thickBot="1">
      <c r="A63" s="21" t="s">
        <v>84</v>
      </c>
      <c r="B63" s="25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3"/>
  <sheetViews>
    <sheetView workbookViewId="0" topLeftCell="A2">
      <selection activeCell="G30" sqref="G30"/>
    </sheetView>
  </sheetViews>
  <sheetFormatPr defaultColWidth="11.421875" defaultRowHeight="12.75"/>
  <cols>
    <col min="1" max="1" width="17.7109375" style="0" bestFit="1" customWidth="1"/>
    <col min="2" max="2" width="4.421875" style="0" bestFit="1" customWidth="1"/>
  </cols>
  <sheetData>
    <row r="1" spans="1:2" ht="254.25" thickBot="1">
      <c r="A1" s="17" t="s">
        <v>1</v>
      </c>
      <c r="B1" s="3" t="s">
        <v>4</v>
      </c>
    </row>
    <row r="2" spans="1:2" ht="12.75">
      <c r="A2" s="18" t="s">
        <v>62</v>
      </c>
      <c r="B2" s="6">
        <v>83.5</v>
      </c>
    </row>
    <row r="3" spans="1:2" ht="12.75">
      <c r="A3" s="19" t="s">
        <v>55</v>
      </c>
      <c r="B3" s="10">
        <v>73.6</v>
      </c>
    </row>
    <row r="4" spans="1:2" ht="12.75">
      <c r="A4" s="19" t="s">
        <v>57</v>
      </c>
      <c r="B4" s="10">
        <v>59.3</v>
      </c>
    </row>
    <row r="5" spans="1:2" ht="12.75">
      <c r="A5" s="19" t="s">
        <v>89</v>
      </c>
      <c r="B5" s="10">
        <v>55.8</v>
      </c>
    </row>
    <row r="6" spans="1:2" ht="12.75">
      <c r="A6" s="19" t="s">
        <v>83</v>
      </c>
      <c r="B6" s="10">
        <v>52.3</v>
      </c>
    </row>
    <row r="7" spans="1:2" ht="12.75">
      <c r="A7" s="19" t="s">
        <v>58</v>
      </c>
      <c r="B7" s="10">
        <v>50.2</v>
      </c>
    </row>
    <row r="8" spans="1:2" ht="12.75">
      <c r="A8" s="19" t="s">
        <v>35</v>
      </c>
      <c r="B8" s="10">
        <v>43.9</v>
      </c>
    </row>
    <row r="9" spans="1:2" ht="12.75">
      <c r="A9" s="19" t="s">
        <v>38</v>
      </c>
      <c r="B9" s="10">
        <v>43.3</v>
      </c>
    </row>
    <row r="10" spans="1:2" ht="12.75">
      <c r="A10" s="19" t="s">
        <v>75</v>
      </c>
      <c r="B10" s="10">
        <v>41.2</v>
      </c>
    </row>
    <row r="11" spans="1:2" ht="12.75">
      <c r="A11" s="19" t="s">
        <v>25</v>
      </c>
      <c r="B11" s="10">
        <v>32.2</v>
      </c>
    </row>
    <row r="12" spans="1:2" ht="12.75">
      <c r="A12" s="19" t="s">
        <v>80</v>
      </c>
      <c r="B12" s="10">
        <v>27.9</v>
      </c>
    </row>
    <row r="13" spans="1:2" ht="12.75">
      <c r="A13" s="19" t="s">
        <v>63</v>
      </c>
      <c r="B13" s="10">
        <v>27</v>
      </c>
    </row>
    <row r="14" spans="1:2" ht="12.75">
      <c r="A14" s="19" t="s">
        <v>77</v>
      </c>
      <c r="B14" s="10">
        <v>24.7</v>
      </c>
    </row>
    <row r="15" spans="1:2" ht="12.75">
      <c r="A15" s="19" t="s">
        <v>36</v>
      </c>
      <c r="B15" s="10">
        <v>23.3</v>
      </c>
    </row>
    <row r="16" spans="1:2" ht="12.75">
      <c r="A16" s="19" t="s">
        <v>26</v>
      </c>
      <c r="B16" s="10">
        <v>22.9</v>
      </c>
    </row>
    <row r="17" spans="1:2" ht="12.75">
      <c r="A17" s="19" t="s">
        <v>44</v>
      </c>
      <c r="B17" s="10">
        <v>22.9</v>
      </c>
    </row>
    <row r="18" spans="1:2" ht="12.75">
      <c r="A18" s="19" t="s">
        <v>53</v>
      </c>
      <c r="B18" s="10">
        <v>19.2</v>
      </c>
    </row>
    <row r="19" spans="1:2" ht="12.75">
      <c r="A19" s="19" t="s">
        <v>68</v>
      </c>
      <c r="B19" s="10">
        <v>18.3</v>
      </c>
    </row>
    <row r="20" spans="1:2" ht="12.75">
      <c r="A20" s="19" t="s">
        <v>50</v>
      </c>
      <c r="B20" s="10">
        <v>17.6</v>
      </c>
    </row>
    <row r="21" spans="1:2" ht="12.75">
      <c r="A21" s="19" t="s">
        <v>23</v>
      </c>
      <c r="B21" s="10">
        <v>14.7</v>
      </c>
    </row>
    <row r="22" spans="1:2" ht="12.75">
      <c r="A22" s="19" t="s">
        <v>81</v>
      </c>
      <c r="B22" s="10">
        <v>14.5</v>
      </c>
    </row>
    <row r="23" spans="1:2" ht="12.75">
      <c r="A23" s="19" t="s">
        <v>51</v>
      </c>
      <c r="B23" s="10">
        <v>13.5</v>
      </c>
    </row>
    <row r="24" spans="1:2" ht="12.75">
      <c r="A24" s="19" t="s">
        <v>64</v>
      </c>
      <c r="B24" s="10">
        <v>10.8</v>
      </c>
    </row>
    <row r="25" spans="1:2" ht="12.75">
      <c r="A25" s="19" t="s">
        <v>48</v>
      </c>
      <c r="B25" s="10">
        <v>9.7</v>
      </c>
    </row>
    <row r="26" spans="1:2" ht="12.75">
      <c r="A26" s="19" t="s">
        <v>56</v>
      </c>
      <c r="B26" s="10">
        <v>7.7</v>
      </c>
    </row>
    <row r="27" spans="1:2" ht="12.75">
      <c r="A27" s="20" t="s">
        <v>67</v>
      </c>
      <c r="B27" s="10">
        <v>7.5</v>
      </c>
    </row>
    <row r="28" spans="1:2" ht="12.75">
      <c r="A28" s="19" t="s">
        <v>31</v>
      </c>
      <c r="B28" s="10">
        <v>7</v>
      </c>
    </row>
    <row r="29" spans="1:2" ht="12.75">
      <c r="A29" s="19" t="s">
        <v>54</v>
      </c>
      <c r="B29" s="10">
        <v>6</v>
      </c>
    </row>
    <row r="30" spans="1:2" ht="12.75">
      <c r="A30" s="19" t="s">
        <v>46</v>
      </c>
      <c r="B30" s="10">
        <v>4.9</v>
      </c>
    </row>
    <row r="31" spans="1:2" ht="12.75">
      <c r="A31" s="19" t="s">
        <v>33</v>
      </c>
      <c r="B31" s="10">
        <v>2.8</v>
      </c>
    </row>
    <row r="32" spans="1:2" ht="12.75">
      <c r="A32" s="19" t="s">
        <v>40</v>
      </c>
      <c r="B32" s="10">
        <v>2.7</v>
      </c>
    </row>
    <row r="33" spans="1:2" ht="12.75">
      <c r="A33" s="20" t="s">
        <v>37</v>
      </c>
      <c r="B33" s="10">
        <v>2.3</v>
      </c>
    </row>
    <row r="34" spans="1:2" ht="12.75">
      <c r="A34" s="19" t="s">
        <v>69</v>
      </c>
      <c r="B34" s="10">
        <v>1.8</v>
      </c>
    </row>
    <row r="35" spans="1:2" ht="12.75">
      <c r="A35" s="19" t="s">
        <v>34</v>
      </c>
      <c r="B35" s="10">
        <v>1.6</v>
      </c>
    </row>
    <row r="36" spans="1:2" ht="12.75">
      <c r="A36" s="19" t="s">
        <v>27</v>
      </c>
      <c r="B36" s="10">
        <v>1.5</v>
      </c>
    </row>
    <row r="37" spans="1:2" ht="12.75">
      <c r="A37" s="19" t="s">
        <v>32</v>
      </c>
      <c r="B37" s="10">
        <v>1.5</v>
      </c>
    </row>
    <row r="38" spans="1:2" ht="12.75">
      <c r="A38" s="20" t="s">
        <v>47</v>
      </c>
      <c r="B38" s="10">
        <v>1.5</v>
      </c>
    </row>
    <row r="39" spans="1:2" ht="12.75">
      <c r="A39" s="19" t="s">
        <v>24</v>
      </c>
      <c r="B39" s="10">
        <v>1</v>
      </c>
    </row>
    <row r="40" spans="1:2" ht="12.75">
      <c r="A40" s="20" t="s">
        <v>28</v>
      </c>
      <c r="B40" s="10">
        <v>1</v>
      </c>
    </row>
    <row r="41" spans="1:2" ht="12.75">
      <c r="A41" s="20" t="s">
        <v>29</v>
      </c>
      <c r="B41" s="10">
        <v>1</v>
      </c>
    </row>
    <row r="42" spans="1:2" ht="12.75">
      <c r="A42" s="19" t="s">
        <v>30</v>
      </c>
      <c r="B42" s="10">
        <v>1</v>
      </c>
    </row>
    <row r="43" spans="1:2" ht="12.75">
      <c r="A43" s="20" t="s">
        <v>39</v>
      </c>
      <c r="B43" s="10">
        <v>1</v>
      </c>
    </row>
    <row r="44" spans="1:2" ht="12.75">
      <c r="A44" s="19" t="s">
        <v>41</v>
      </c>
      <c r="B44" s="10">
        <v>1</v>
      </c>
    </row>
    <row r="45" spans="1:2" ht="12.75">
      <c r="A45" s="19" t="s">
        <v>42</v>
      </c>
      <c r="B45" s="10">
        <v>1</v>
      </c>
    </row>
    <row r="46" spans="1:2" ht="12.75">
      <c r="A46" s="20" t="s">
        <v>45</v>
      </c>
      <c r="B46" s="10">
        <v>1</v>
      </c>
    </row>
    <row r="47" spans="1:2" ht="12.75">
      <c r="A47" s="20" t="s">
        <v>52</v>
      </c>
      <c r="B47" s="10">
        <v>1</v>
      </c>
    </row>
    <row r="48" spans="1:2" ht="12.75">
      <c r="A48" s="19" t="s">
        <v>59</v>
      </c>
      <c r="B48" s="10">
        <v>1</v>
      </c>
    </row>
    <row r="49" spans="1:2" ht="12.75">
      <c r="A49" s="19" t="s">
        <v>65</v>
      </c>
      <c r="B49" s="10">
        <v>1</v>
      </c>
    </row>
    <row r="50" spans="1:2" ht="12.75">
      <c r="A50" s="19" t="s">
        <v>66</v>
      </c>
      <c r="B50" s="10">
        <v>1</v>
      </c>
    </row>
    <row r="51" spans="1:2" ht="12.75">
      <c r="A51" s="19" t="s">
        <v>70</v>
      </c>
      <c r="B51" s="10">
        <v>1</v>
      </c>
    </row>
    <row r="52" spans="1:2" ht="12.75">
      <c r="A52" s="19" t="s">
        <v>71</v>
      </c>
      <c r="B52" s="10">
        <v>1</v>
      </c>
    </row>
    <row r="53" spans="1:2" ht="12.75">
      <c r="A53" s="19" t="s">
        <v>73</v>
      </c>
      <c r="B53" s="10">
        <v>1</v>
      </c>
    </row>
    <row r="54" spans="1:2" ht="12.75">
      <c r="A54" s="19" t="s">
        <v>74</v>
      </c>
      <c r="B54" s="10">
        <v>1</v>
      </c>
    </row>
    <row r="55" spans="1:2" ht="12.75">
      <c r="A55" s="19" t="s">
        <v>76</v>
      </c>
      <c r="B55" s="10">
        <v>1</v>
      </c>
    </row>
    <row r="56" spans="1:2" ht="12.75">
      <c r="A56" s="19" t="s">
        <v>79</v>
      </c>
      <c r="B56" s="10">
        <v>1</v>
      </c>
    </row>
    <row r="57" spans="1:2" ht="12.75">
      <c r="A57" s="19" t="s">
        <v>82</v>
      </c>
      <c r="B57" s="10">
        <v>1</v>
      </c>
    </row>
    <row r="58" spans="1:2" ht="12.75">
      <c r="A58" s="19" t="s">
        <v>43</v>
      </c>
      <c r="B58" s="10">
        <v>0</v>
      </c>
    </row>
    <row r="59" spans="1:2" ht="12.75">
      <c r="A59" s="19" t="s">
        <v>49</v>
      </c>
      <c r="B59" s="10">
        <v>0</v>
      </c>
    </row>
    <row r="60" spans="1:2" ht="12.75">
      <c r="A60" s="19" t="s">
        <v>60</v>
      </c>
      <c r="B60" s="10">
        <v>0</v>
      </c>
    </row>
    <row r="61" spans="1:2" ht="12.75">
      <c r="A61" s="19" t="s">
        <v>61</v>
      </c>
      <c r="B61" s="10">
        <v>0</v>
      </c>
    </row>
    <row r="62" spans="1:2" ht="12.75">
      <c r="A62" s="19" t="s">
        <v>72</v>
      </c>
      <c r="B62" s="10">
        <v>0</v>
      </c>
    </row>
    <row r="63" spans="1:2" ht="13.5" thickBot="1">
      <c r="A63" s="21" t="s">
        <v>84</v>
      </c>
      <c r="B63" s="25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3"/>
  <sheetViews>
    <sheetView workbookViewId="0" topLeftCell="A27">
      <selection activeCell="A55" sqref="A55"/>
    </sheetView>
  </sheetViews>
  <sheetFormatPr defaultColWidth="11.421875" defaultRowHeight="12.75"/>
  <cols>
    <col min="1" max="1" width="17.7109375" style="0" bestFit="1" customWidth="1"/>
    <col min="2" max="2" width="3.57421875" style="0" bestFit="1" customWidth="1"/>
  </cols>
  <sheetData>
    <row r="1" spans="1:2" ht="263.25" thickBot="1">
      <c r="A1" s="17" t="s">
        <v>1</v>
      </c>
      <c r="B1" s="3" t="s">
        <v>5</v>
      </c>
    </row>
    <row r="2" spans="1:2" ht="12.75">
      <c r="A2" s="29" t="s">
        <v>29</v>
      </c>
      <c r="B2" s="7">
        <v>100</v>
      </c>
    </row>
    <row r="3" spans="1:2" ht="12.75">
      <c r="A3" s="19" t="s">
        <v>36</v>
      </c>
      <c r="B3" s="11">
        <v>100</v>
      </c>
    </row>
    <row r="4" spans="1:2" ht="12.75">
      <c r="A4" s="20" t="s">
        <v>39</v>
      </c>
      <c r="B4" s="11">
        <v>100</v>
      </c>
    </row>
    <row r="5" spans="1:2" ht="12.75">
      <c r="A5" s="19" t="s">
        <v>43</v>
      </c>
      <c r="B5" s="11">
        <v>100</v>
      </c>
    </row>
    <row r="6" spans="1:2" ht="12.75">
      <c r="A6" s="20" t="s">
        <v>47</v>
      </c>
      <c r="B6" s="11">
        <v>100</v>
      </c>
    </row>
    <row r="7" spans="1:2" ht="12.75">
      <c r="A7" s="19" t="s">
        <v>50</v>
      </c>
      <c r="B7" s="11">
        <v>100</v>
      </c>
    </row>
    <row r="8" spans="1:2" ht="12.75">
      <c r="A8" s="20" t="s">
        <v>52</v>
      </c>
      <c r="B8" s="11">
        <v>100</v>
      </c>
    </row>
    <row r="9" spans="1:2" ht="12.75">
      <c r="A9" s="19" t="s">
        <v>60</v>
      </c>
      <c r="B9" s="11">
        <v>100</v>
      </c>
    </row>
    <row r="10" spans="1:2" ht="12.75">
      <c r="A10" s="19" t="s">
        <v>61</v>
      </c>
      <c r="B10" s="11">
        <v>100</v>
      </c>
    </row>
    <row r="11" spans="1:2" ht="12.75">
      <c r="A11" s="19" t="s">
        <v>68</v>
      </c>
      <c r="B11" s="11">
        <v>100</v>
      </c>
    </row>
    <row r="12" spans="1:2" ht="12.75">
      <c r="A12" s="19" t="s">
        <v>79</v>
      </c>
      <c r="B12" s="11">
        <v>100</v>
      </c>
    </row>
    <row r="13" spans="1:2" ht="12.75">
      <c r="A13" s="20" t="s">
        <v>84</v>
      </c>
      <c r="B13" s="11">
        <v>100</v>
      </c>
    </row>
    <row r="14" spans="1:2" ht="12.75">
      <c r="A14" s="19" t="s">
        <v>89</v>
      </c>
      <c r="B14" s="11">
        <v>100</v>
      </c>
    </row>
    <row r="15" spans="1:2" ht="12.75">
      <c r="A15" s="19" t="s">
        <v>63</v>
      </c>
      <c r="B15" s="11">
        <v>100</v>
      </c>
    </row>
    <row r="16" spans="1:2" ht="12.75">
      <c r="A16" s="19" t="s">
        <v>38</v>
      </c>
      <c r="B16" s="11">
        <v>100</v>
      </c>
    </row>
    <row r="17" spans="1:2" ht="12.75">
      <c r="A17" s="19" t="s">
        <v>62</v>
      </c>
      <c r="B17" s="11">
        <v>100</v>
      </c>
    </row>
    <row r="18" spans="1:2" ht="12.75">
      <c r="A18" s="19" t="s">
        <v>83</v>
      </c>
      <c r="B18" s="11">
        <v>100</v>
      </c>
    </row>
    <row r="19" spans="1:2" ht="12.75">
      <c r="A19" s="19" t="s">
        <v>80</v>
      </c>
      <c r="B19" s="11">
        <v>100</v>
      </c>
    </row>
    <row r="20" spans="1:2" ht="12.75">
      <c r="A20" s="19" t="s">
        <v>81</v>
      </c>
      <c r="B20" s="11">
        <v>100</v>
      </c>
    </row>
    <row r="21" spans="1:2" ht="12.75">
      <c r="A21" s="19" t="s">
        <v>26</v>
      </c>
      <c r="B21" s="11">
        <v>100</v>
      </c>
    </row>
    <row r="22" spans="1:2" ht="12.75">
      <c r="A22" s="19" t="s">
        <v>48</v>
      </c>
      <c r="B22" s="11">
        <v>100</v>
      </c>
    </row>
    <row r="23" spans="1:2" ht="12.75">
      <c r="A23" s="19" t="s">
        <v>23</v>
      </c>
      <c r="B23" s="11">
        <v>100</v>
      </c>
    </row>
    <row r="24" spans="1:2" ht="12.75">
      <c r="A24" s="19" t="s">
        <v>42</v>
      </c>
      <c r="B24" s="11">
        <v>100</v>
      </c>
    </row>
    <row r="25" spans="1:2" ht="12.75">
      <c r="A25" s="19" t="s">
        <v>56</v>
      </c>
      <c r="B25" s="11">
        <v>100</v>
      </c>
    </row>
    <row r="26" spans="1:2" ht="12.75">
      <c r="A26" s="19" t="s">
        <v>76</v>
      </c>
      <c r="B26" s="11">
        <v>100</v>
      </c>
    </row>
    <row r="27" spans="1:2" ht="12.75">
      <c r="A27" s="19" t="s">
        <v>51</v>
      </c>
      <c r="B27" s="11">
        <v>73</v>
      </c>
    </row>
    <row r="28" spans="1:2" ht="12.75">
      <c r="A28" s="19" t="s">
        <v>41</v>
      </c>
      <c r="B28" s="11">
        <v>63</v>
      </c>
    </row>
    <row r="29" spans="1:2" ht="12.75">
      <c r="A29" s="19" t="s">
        <v>25</v>
      </c>
      <c r="B29" s="11">
        <v>61</v>
      </c>
    </row>
    <row r="30" spans="1:2" ht="12.75">
      <c r="A30" s="19" t="s">
        <v>54</v>
      </c>
      <c r="B30" s="11">
        <v>54</v>
      </c>
    </row>
    <row r="31" spans="1:2" ht="12.75">
      <c r="A31" s="19" t="s">
        <v>35</v>
      </c>
      <c r="B31" s="11">
        <v>42</v>
      </c>
    </row>
    <row r="32" spans="1:2" ht="12.75">
      <c r="A32" s="19" t="s">
        <v>64</v>
      </c>
      <c r="B32" s="11">
        <v>41</v>
      </c>
    </row>
    <row r="33" spans="1:2" ht="12.75">
      <c r="A33" s="19" t="s">
        <v>53</v>
      </c>
      <c r="B33" s="11">
        <v>35</v>
      </c>
    </row>
    <row r="34" spans="1:2" ht="12.75">
      <c r="A34" s="19" t="s">
        <v>74</v>
      </c>
      <c r="B34" s="11">
        <v>31</v>
      </c>
    </row>
    <row r="35" spans="1:2" ht="12.75">
      <c r="A35" s="19" t="s">
        <v>55</v>
      </c>
      <c r="B35" s="11">
        <v>28</v>
      </c>
    </row>
    <row r="36" spans="1:2" ht="12.75">
      <c r="A36" s="19" t="s">
        <v>30</v>
      </c>
      <c r="B36" s="11">
        <v>25</v>
      </c>
    </row>
    <row r="37" spans="1:2" ht="12.75">
      <c r="A37" s="19" t="s">
        <v>66</v>
      </c>
      <c r="B37" s="11">
        <v>21</v>
      </c>
    </row>
    <row r="38" spans="1:2" ht="12.75">
      <c r="A38" s="19" t="s">
        <v>58</v>
      </c>
      <c r="B38" s="11">
        <v>20</v>
      </c>
    </row>
    <row r="39" spans="1:2" ht="12.75">
      <c r="A39" s="19" t="s">
        <v>33</v>
      </c>
      <c r="B39" s="11">
        <v>20</v>
      </c>
    </row>
    <row r="40" spans="1:2" ht="12.75">
      <c r="A40" s="19" t="s">
        <v>65</v>
      </c>
      <c r="B40" s="11">
        <v>20</v>
      </c>
    </row>
    <row r="41" spans="1:2" ht="12.75">
      <c r="A41" s="19" t="s">
        <v>70</v>
      </c>
      <c r="B41" s="11">
        <v>18</v>
      </c>
    </row>
    <row r="42" spans="1:2" ht="12.75">
      <c r="A42" s="19" t="s">
        <v>44</v>
      </c>
      <c r="B42" s="11">
        <v>14</v>
      </c>
    </row>
    <row r="43" spans="1:2" ht="12.75">
      <c r="A43" s="19" t="s">
        <v>31</v>
      </c>
      <c r="B43" s="11">
        <v>11</v>
      </c>
    </row>
    <row r="44" spans="1:2" ht="12.75">
      <c r="A44" s="19" t="s">
        <v>72</v>
      </c>
      <c r="B44" s="11">
        <v>8</v>
      </c>
    </row>
    <row r="45" spans="1:2" ht="12.75">
      <c r="A45" s="19" t="s">
        <v>77</v>
      </c>
      <c r="B45" s="11">
        <v>8</v>
      </c>
    </row>
    <row r="46" spans="1:2" ht="12.75">
      <c r="A46" s="19" t="s">
        <v>34</v>
      </c>
      <c r="B46" s="11">
        <v>5</v>
      </c>
    </row>
    <row r="47" spans="1:2" ht="12.75">
      <c r="A47" s="19" t="s">
        <v>57</v>
      </c>
      <c r="B47" s="11">
        <v>4</v>
      </c>
    </row>
    <row r="48" spans="1:2" ht="12.75">
      <c r="A48" s="19" t="s">
        <v>24</v>
      </c>
      <c r="B48" s="11">
        <v>3</v>
      </c>
    </row>
    <row r="49" spans="1:2" ht="12.75">
      <c r="A49" s="19" t="s">
        <v>49</v>
      </c>
      <c r="B49" s="11">
        <v>3</v>
      </c>
    </row>
    <row r="50" spans="1:2" ht="12.75">
      <c r="A50" s="19" t="s">
        <v>73</v>
      </c>
      <c r="B50" s="11">
        <v>2</v>
      </c>
    </row>
    <row r="51" spans="1:2" ht="12.75">
      <c r="A51" s="20" t="s">
        <v>67</v>
      </c>
      <c r="B51" s="11">
        <v>1</v>
      </c>
    </row>
    <row r="52" spans="1:2" ht="12.75">
      <c r="A52" s="19" t="s">
        <v>27</v>
      </c>
      <c r="B52" s="11">
        <v>1</v>
      </c>
    </row>
    <row r="53" spans="1:2" ht="12.75">
      <c r="A53" s="20" t="s">
        <v>37</v>
      </c>
      <c r="B53" s="11">
        <v>0</v>
      </c>
    </row>
    <row r="54" spans="1:2" ht="12.75">
      <c r="A54" s="19" t="s">
        <v>40</v>
      </c>
      <c r="B54" s="11">
        <v>0</v>
      </c>
    </row>
    <row r="55" spans="1:2" ht="12.75">
      <c r="A55" s="20" t="s">
        <v>45</v>
      </c>
      <c r="B55" s="11">
        <v>0</v>
      </c>
    </row>
    <row r="56" spans="1:2" ht="12.75">
      <c r="A56" s="19" t="s">
        <v>46</v>
      </c>
      <c r="B56" s="11">
        <v>0</v>
      </c>
    </row>
    <row r="57" spans="1:2" ht="12.75">
      <c r="A57" s="19" t="s">
        <v>69</v>
      </c>
      <c r="B57" s="11">
        <v>0</v>
      </c>
    </row>
    <row r="58" spans="1:2" ht="12.75">
      <c r="A58" s="19" t="s">
        <v>75</v>
      </c>
      <c r="B58" s="11">
        <v>0</v>
      </c>
    </row>
    <row r="59" spans="1:2" ht="12.75">
      <c r="A59" s="19" t="s">
        <v>59</v>
      </c>
      <c r="B59" s="11">
        <v>0</v>
      </c>
    </row>
    <row r="60" spans="1:2" ht="12.75">
      <c r="A60" s="19" t="s">
        <v>82</v>
      </c>
      <c r="B60" s="11">
        <v>0</v>
      </c>
    </row>
    <row r="61" spans="1:2" ht="12.75">
      <c r="A61" s="19" t="s">
        <v>71</v>
      </c>
      <c r="B61" s="11">
        <v>0</v>
      </c>
    </row>
    <row r="62" spans="1:2" ht="12.75">
      <c r="A62" s="20" t="s">
        <v>28</v>
      </c>
      <c r="B62" s="11">
        <v>0</v>
      </c>
    </row>
    <row r="63" spans="1:2" ht="13.5" thickBot="1">
      <c r="A63" s="30" t="s">
        <v>32</v>
      </c>
      <c r="B63" s="26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3"/>
  <sheetViews>
    <sheetView workbookViewId="0" topLeftCell="A8">
      <selection activeCell="G36" sqref="G36"/>
    </sheetView>
  </sheetViews>
  <sheetFormatPr defaultColWidth="11.421875" defaultRowHeight="12.75"/>
  <cols>
    <col min="1" max="1" width="17.7109375" style="0" bestFit="1" customWidth="1"/>
    <col min="2" max="2" width="4.140625" style="0" bestFit="1" customWidth="1"/>
  </cols>
  <sheetData>
    <row r="1" spans="1:2" ht="207" thickBot="1">
      <c r="A1" s="17" t="s">
        <v>1</v>
      </c>
      <c r="B1" s="3" t="s">
        <v>8</v>
      </c>
    </row>
    <row r="2" spans="1:2" ht="12.75">
      <c r="A2" s="18" t="s">
        <v>43</v>
      </c>
      <c r="B2" s="6">
        <v>100</v>
      </c>
    </row>
    <row r="3" spans="1:2" ht="12.75">
      <c r="A3" s="19" t="s">
        <v>49</v>
      </c>
      <c r="B3" s="10">
        <v>100</v>
      </c>
    </row>
    <row r="4" spans="1:2" ht="12.75">
      <c r="A4" s="19" t="s">
        <v>60</v>
      </c>
      <c r="B4" s="10">
        <v>100</v>
      </c>
    </row>
    <row r="5" spans="1:2" ht="12.75">
      <c r="A5" s="19" t="s">
        <v>61</v>
      </c>
      <c r="B5" s="10">
        <v>100</v>
      </c>
    </row>
    <row r="6" spans="1:2" ht="12.75">
      <c r="A6" s="19" t="s">
        <v>72</v>
      </c>
      <c r="B6" s="10">
        <v>100</v>
      </c>
    </row>
    <row r="7" spans="1:2" ht="12.75">
      <c r="A7" s="20" t="s">
        <v>84</v>
      </c>
      <c r="B7" s="10">
        <v>100</v>
      </c>
    </row>
    <row r="8" spans="1:2" ht="12.75">
      <c r="A8" s="19" t="s">
        <v>36</v>
      </c>
      <c r="B8" s="10">
        <v>6.7</v>
      </c>
    </row>
    <row r="9" spans="1:2" ht="12.75">
      <c r="A9" s="19" t="s">
        <v>68</v>
      </c>
      <c r="B9" s="10">
        <v>4.8</v>
      </c>
    </row>
    <row r="10" spans="1:2" ht="12.75">
      <c r="A10" s="19" t="s">
        <v>26</v>
      </c>
      <c r="B10" s="10">
        <v>4.4</v>
      </c>
    </row>
    <row r="11" spans="1:2" ht="12.75">
      <c r="A11" s="19" t="s">
        <v>63</v>
      </c>
      <c r="B11" s="10">
        <v>4.1</v>
      </c>
    </row>
    <row r="12" spans="1:2" ht="12.75">
      <c r="A12" s="19" t="s">
        <v>48</v>
      </c>
      <c r="B12" s="10">
        <v>3.8</v>
      </c>
    </row>
    <row r="13" spans="1:2" ht="12.75">
      <c r="A13" s="19" t="s">
        <v>83</v>
      </c>
      <c r="B13" s="10">
        <v>3.8</v>
      </c>
    </row>
    <row r="14" spans="1:2" ht="12.75">
      <c r="A14" s="19" t="s">
        <v>64</v>
      </c>
      <c r="B14" s="10">
        <v>3.7</v>
      </c>
    </row>
    <row r="15" spans="1:2" ht="12.75">
      <c r="A15" s="19" t="s">
        <v>50</v>
      </c>
      <c r="B15" s="10">
        <v>3.3</v>
      </c>
    </row>
    <row r="16" spans="1:2" ht="12.75">
      <c r="A16" s="19" t="s">
        <v>62</v>
      </c>
      <c r="B16" s="10">
        <v>3.2</v>
      </c>
    </row>
    <row r="17" spans="1:2" ht="12.75">
      <c r="A17" s="19" t="s">
        <v>77</v>
      </c>
      <c r="B17" s="10">
        <v>3.1</v>
      </c>
    </row>
    <row r="18" spans="1:2" ht="12.75">
      <c r="A18" s="19" t="s">
        <v>53</v>
      </c>
      <c r="B18" s="10">
        <v>3</v>
      </c>
    </row>
    <row r="19" spans="1:2" ht="12.75">
      <c r="A19" s="19" t="s">
        <v>44</v>
      </c>
      <c r="B19" s="10">
        <v>2.7</v>
      </c>
    </row>
    <row r="20" spans="1:2" ht="12.75">
      <c r="A20" s="19" t="s">
        <v>55</v>
      </c>
      <c r="B20" s="10">
        <v>2.6</v>
      </c>
    </row>
    <row r="21" spans="1:2" ht="12.75">
      <c r="A21" s="19" t="s">
        <v>89</v>
      </c>
      <c r="B21" s="10">
        <v>2.6</v>
      </c>
    </row>
    <row r="22" spans="1:2" ht="12.75">
      <c r="A22" s="19" t="s">
        <v>25</v>
      </c>
      <c r="B22" s="10">
        <v>2.5</v>
      </c>
    </row>
    <row r="23" spans="1:2" ht="12.75">
      <c r="A23" s="19" t="s">
        <v>57</v>
      </c>
      <c r="B23" s="10">
        <v>2.5</v>
      </c>
    </row>
    <row r="24" spans="1:2" ht="12.75">
      <c r="A24" s="19" t="s">
        <v>75</v>
      </c>
      <c r="B24" s="10">
        <v>2.5</v>
      </c>
    </row>
    <row r="25" spans="1:2" ht="12.75">
      <c r="A25" s="19" t="s">
        <v>38</v>
      </c>
      <c r="B25" s="10">
        <v>2.3</v>
      </c>
    </row>
    <row r="26" spans="1:2" ht="12.75">
      <c r="A26" s="19" t="s">
        <v>46</v>
      </c>
      <c r="B26" s="10">
        <v>2.3</v>
      </c>
    </row>
    <row r="27" spans="1:2" ht="12.75">
      <c r="A27" s="19" t="s">
        <v>35</v>
      </c>
      <c r="B27" s="10">
        <v>2.2</v>
      </c>
    </row>
    <row r="28" spans="1:2" ht="12.75">
      <c r="A28" s="19" t="s">
        <v>58</v>
      </c>
      <c r="B28" s="10">
        <v>2.1</v>
      </c>
    </row>
    <row r="29" spans="1:2" ht="12.75">
      <c r="A29" s="19" t="s">
        <v>80</v>
      </c>
      <c r="B29" s="10">
        <v>2</v>
      </c>
    </row>
    <row r="30" spans="1:2" ht="12.75">
      <c r="A30" s="19" t="s">
        <v>81</v>
      </c>
      <c r="B30" s="10">
        <v>2</v>
      </c>
    </row>
    <row r="31" spans="1:2" ht="12.75">
      <c r="A31" s="19" t="s">
        <v>23</v>
      </c>
      <c r="B31" s="10">
        <v>1</v>
      </c>
    </row>
    <row r="32" spans="1:2" ht="12.75">
      <c r="A32" s="19" t="s">
        <v>33</v>
      </c>
      <c r="B32" s="10">
        <v>1</v>
      </c>
    </row>
    <row r="33" spans="1:2" ht="12.75">
      <c r="A33" s="19" t="s">
        <v>56</v>
      </c>
      <c r="B33" s="10">
        <v>1</v>
      </c>
    </row>
    <row r="34" spans="1:2" ht="12.75">
      <c r="A34" s="19" t="s">
        <v>51</v>
      </c>
      <c r="B34" s="10">
        <v>0.9</v>
      </c>
    </row>
    <row r="35" spans="1:2" ht="12.75">
      <c r="A35" s="20" t="s">
        <v>45</v>
      </c>
      <c r="B35" s="10">
        <v>0.8</v>
      </c>
    </row>
    <row r="36" spans="1:2" ht="12.75">
      <c r="A36" s="20" t="s">
        <v>52</v>
      </c>
      <c r="B36" s="10">
        <v>0.8</v>
      </c>
    </row>
    <row r="37" spans="1:2" ht="12.75">
      <c r="A37" s="19" t="s">
        <v>40</v>
      </c>
      <c r="B37" s="10">
        <v>0.7</v>
      </c>
    </row>
    <row r="38" spans="1:2" ht="12.75">
      <c r="A38" s="19" t="s">
        <v>54</v>
      </c>
      <c r="B38" s="10">
        <v>0.7</v>
      </c>
    </row>
    <row r="39" spans="1:2" ht="12.75">
      <c r="A39" s="19" t="s">
        <v>65</v>
      </c>
      <c r="B39" s="10">
        <v>0.6</v>
      </c>
    </row>
    <row r="40" spans="1:2" ht="12.75">
      <c r="A40" s="20" t="s">
        <v>37</v>
      </c>
      <c r="B40" s="10">
        <v>0.5</v>
      </c>
    </row>
    <row r="41" spans="1:2" ht="12.75">
      <c r="A41" s="20" t="s">
        <v>39</v>
      </c>
      <c r="B41" s="10">
        <v>0.5</v>
      </c>
    </row>
    <row r="42" spans="1:2" ht="12.75">
      <c r="A42" s="19" t="s">
        <v>66</v>
      </c>
      <c r="B42" s="10">
        <v>0.5</v>
      </c>
    </row>
    <row r="43" spans="1:2" ht="12.75">
      <c r="A43" s="19" t="s">
        <v>73</v>
      </c>
      <c r="B43" s="10">
        <v>0.5</v>
      </c>
    </row>
    <row r="44" spans="1:2" ht="12.75">
      <c r="A44" s="19" t="s">
        <v>74</v>
      </c>
      <c r="B44" s="10">
        <v>0.5</v>
      </c>
    </row>
    <row r="45" spans="1:2" ht="12.75">
      <c r="A45" s="19" t="s">
        <v>76</v>
      </c>
      <c r="B45" s="10">
        <v>0.5</v>
      </c>
    </row>
    <row r="46" spans="1:2" ht="12.75">
      <c r="A46" s="19" t="s">
        <v>59</v>
      </c>
      <c r="B46" s="10">
        <v>0.4</v>
      </c>
    </row>
    <row r="47" spans="1:2" ht="12.75">
      <c r="A47" s="20" t="s">
        <v>67</v>
      </c>
      <c r="B47" s="10">
        <v>0.4</v>
      </c>
    </row>
    <row r="48" spans="1:2" ht="12.75">
      <c r="A48" s="19" t="s">
        <v>27</v>
      </c>
      <c r="B48" s="10">
        <v>0.3</v>
      </c>
    </row>
    <row r="49" spans="1:2" ht="12.75">
      <c r="A49" s="20" t="s">
        <v>28</v>
      </c>
      <c r="B49" s="10">
        <v>0.3</v>
      </c>
    </row>
    <row r="50" spans="1:2" ht="12.75">
      <c r="A50" s="19" t="s">
        <v>31</v>
      </c>
      <c r="B50" s="10">
        <v>0.3</v>
      </c>
    </row>
    <row r="51" spans="1:2" ht="12.75">
      <c r="A51" s="19" t="s">
        <v>71</v>
      </c>
      <c r="B51" s="10">
        <v>0.3</v>
      </c>
    </row>
    <row r="52" spans="1:2" ht="12.75">
      <c r="A52" s="19" t="s">
        <v>24</v>
      </c>
      <c r="B52" s="10">
        <v>0.2</v>
      </c>
    </row>
    <row r="53" spans="1:2" ht="12.75">
      <c r="A53" s="20" t="s">
        <v>29</v>
      </c>
      <c r="B53" s="10">
        <v>0.2</v>
      </c>
    </row>
    <row r="54" spans="1:2" ht="12.75">
      <c r="A54" s="19" t="s">
        <v>30</v>
      </c>
      <c r="B54" s="10">
        <v>0.2</v>
      </c>
    </row>
    <row r="55" spans="1:2" ht="12.75">
      <c r="A55" s="19" t="s">
        <v>34</v>
      </c>
      <c r="B55" s="10">
        <v>0.2</v>
      </c>
    </row>
    <row r="56" spans="1:2" ht="12.75">
      <c r="A56" s="19" t="s">
        <v>41</v>
      </c>
      <c r="B56" s="10">
        <v>0.2</v>
      </c>
    </row>
    <row r="57" spans="1:2" ht="12.75">
      <c r="A57" s="19" t="s">
        <v>69</v>
      </c>
      <c r="B57" s="10">
        <v>0.2</v>
      </c>
    </row>
    <row r="58" spans="1:2" ht="12.75">
      <c r="A58" s="19" t="s">
        <v>70</v>
      </c>
      <c r="B58" s="10">
        <v>0.2</v>
      </c>
    </row>
    <row r="59" spans="1:2" ht="12.75">
      <c r="A59" s="20" t="s">
        <v>47</v>
      </c>
      <c r="B59" s="10">
        <v>0.1</v>
      </c>
    </row>
    <row r="60" spans="1:2" ht="12.75">
      <c r="A60" s="19" t="s">
        <v>79</v>
      </c>
      <c r="B60" s="10">
        <v>0.1</v>
      </c>
    </row>
    <row r="61" spans="1:2" ht="12.75">
      <c r="A61" s="19" t="s">
        <v>82</v>
      </c>
      <c r="B61" s="10">
        <v>0</v>
      </c>
    </row>
    <row r="62" spans="1:2" ht="12.75">
      <c r="A62" s="19" t="s">
        <v>42</v>
      </c>
      <c r="B62" s="10">
        <v>-0.2</v>
      </c>
    </row>
    <row r="63" spans="1:2" ht="13.5" thickBot="1">
      <c r="A63" s="30" t="s">
        <v>32</v>
      </c>
      <c r="B63" s="25">
        <v>-0.3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3"/>
  <sheetViews>
    <sheetView workbookViewId="0" topLeftCell="A8">
      <selection activeCell="G36" sqref="G36"/>
    </sheetView>
  </sheetViews>
  <sheetFormatPr defaultColWidth="11.421875" defaultRowHeight="12.75"/>
  <cols>
    <col min="1" max="1" width="17.7109375" style="0" bestFit="1" customWidth="1"/>
    <col min="2" max="2" width="4.140625" style="0" bestFit="1" customWidth="1"/>
  </cols>
  <sheetData>
    <row r="1" spans="1:2" ht="207" thickBot="1">
      <c r="A1" s="17" t="s">
        <v>1</v>
      </c>
      <c r="B1" s="3" t="s">
        <v>9</v>
      </c>
    </row>
    <row r="2" spans="1:2" ht="12.75">
      <c r="A2" s="18" t="s">
        <v>43</v>
      </c>
      <c r="B2" s="7">
        <v>100</v>
      </c>
    </row>
    <row r="3" spans="1:2" ht="12.75">
      <c r="A3" s="19" t="s">
        <v>49</v>
      </c>
      <c r="B3" s="11">
        <v>100</v>
      </c>
    </row>
    <row r="4" spans="1:2" ht="12.75">
      <c r="A4" s="19" t="s">
        <v>60</v>
      </c>
      <c r="B4" s="11">
        <v>100</v>
      </c>
    </row>
    <row r="5" spans="1:2" ht="12.75">
      <c r="A5" s="19" t="s">
        <v>61</v>
      </c>
      <c r="B5" s="11">
        <v>100</v>
      </c>
    </row>
    <row r="6" spans="1:2" ht="12.75">
      <c r="A6" s="19" t="s">
        <v>72</v>
      </c>
      <c r="B6" s="11">
        <v>100</v>
      </c>
    </row>
    <row r="7" spans="1:2" ht="12.75">
      <c r="A7" s="20" t="s">
        <v>84</v>
      </c>
      <c r="B7" s="11">
        <v>100</v>
      </c>
    </row>
    <row r="8" spans="1:2" ht="12.75">
      <c r="A8" s="19" t="s">
        <v>62</v>
      </c>
      <c r="B8" s="11">
        <v>3.6</v>
      </c>
    </row>
    <row r="9" spans="1:2" ht="12.75">
      <c r="A9" s="19" t="s">
        <v>83</v>
      </c>
      <c r="B9" s="11">
        <v>3.6</v>
      </c>
    </row>
    <row r="10" spans="1:2" ht="12.75">
      <c r="A10" s="19" t="s">
        <v>64</v>
      </c>
      <c r="B10" s="11">
        <v>3.3</v>
      </c>
    </row>
    <row r="11" spans="1:2" ht="12.75">
      <c r="A11" s="19" t="s">
        <v>38</v>
      </c>
      <c r="B11" s="11">
        <v>3.1</v>
      </c>
    </row>
    <row r="12" spans="1:2" ht="12.75">
      <c r="A12" s="19" t="s">
        <v>55</v>
      </c>
      <c r="B12" s="11">
        <v>3.1</v>
      </c>
    </row>
    <row r="13" spans="1:2" ht="12.75">
      <c r="A13" s="19" t="s">
        <v>89</v>
      </c>
      <c r="B13" s="11">
        <v>2.9</v>
      </c>
    </row>
    <row r="14" spans="1:2" ht="12.75">
      <c r="A14" s="19" t="s">
        <v>57</v>
      </c>
      <c r="B14" s="11">
        <v>2.7</v>
      </c>
    </row>
    <row r="15" spans="1:2" ht="12.75">
      <c r="A15" s="19" t="s">
        <v>63</v>
      </c>
      <c r="B15" s="11">
        <v>2.7</v>
      </c>
    </row>
    <row r="16" spans="1:2" ht="12.75">
      <c r="A16" s="19" t="s">
        <v>26</v>
      </c>
      <c r="B16" s="11">
        <v>2.6</v>
      </c>
    </row>
    <row r="17" spans="1:2" ht="12.75">
      <c r="A17" s="19" t="s">
        <v>50</v>
      </c>
      <c r="B17" s="11">
        <v>2.5</v>
      </c>
    </row>
    <row r="18" spans="1:2" ht="12.75">
      <c r="A18" s="19" t="s">
        <v>77</v>
      </c>
      <c r="B18" s="11">
        <v>2.2</v>
      </c>
    </row>
    <row r="19" spans="1:2" ht="12.75">
      <c r="A19" s="19" t="s">
        <v>48</v>
      </c>
      <c r="B19" s="11">
        <v>2.1</v>
      </c>
    </row>
    <row r="20" spans="1:2" ht="12.75">
      <c r="A20" s="19" t="s">
        <v>35</v>
      </c>
      <c r="B20" s="11">
        <v>1.9</v>
      </c>
    </row>
    <row r="21" spans="1:2" ht="12.75">
      <c r="A21" s="19" t="s">
        <v>53</v>
      </c>
      <c r="B21" s="11">
        <v>1.8</v>
      </c>
    </row>
    <row r="22" spans="1:2" ht="12.75">
      <c r="A22" s="19" t="s">
        <v>75</v>
      </c>
      <c r="B22" s="11">
        <v>1.8</v>
      </c>
    </row>
    <row r="23" spans="1:2" ht="12.75">
      <c r="A23" s="19" t="s">
        <v>36</v>
      </c>
      <c r="B23" s="11">
        <v>1.6</v>
      </c>
    </row>
    <row r="24" spans="1:2" ht="12.75">
      <c r="A24" s="19" t="s">
        <v>46</v>
      </c>
      <c r="B24" s="11">
        <v>1.6</v>
      </c>
    </row>
    <row r="25" spans="1:2" ht="12.75">
      <c r="A25" s="19" t="s">
        <v>25</v>
      </c>
      <c r="B25" s="11">
        <v>1.5</v>
      </c>
    </row>
    <row r="26" spans="1:2" ht="12.75">
      <c r="A26" s="19" t="s">
        <v>58</v>
      </c>
      <c r="B26" s="11">
        <v>1.5</v>
      </c>
    </row>
    <row r="27" spans="1:2" ht="12.75">
      <c r="A27" s="19" t="s">
        <v>44</v>
      </c>
      <c r="B27" s="11">
        <v>1.4</v>
      </c>
    </row>
    <row r="28" spans="1:2" ht="12.75">
      <c r="A28" s="19" t="s">
        <v>68</v>
      </c>
      <c r="B28" s="11">
        <v>1.3</v>
      </c>
    </row>
    <row r="29" spans="1:2" ht="12.75">
      <c r="A29" s="19" t="s">
        <v>51</v>
      </c>
      <c r="B29" s="11">
        <v>1.2</v>
      </c>
    </row>
    <row r="30" spans="1:2" ht="12.75">
      <c r="A30" s="20" t="s">
        <v>52</v>
      </c>
      <c r="B30" s="11">
        <v>1.2</v>
      </c>
    </row>
    <row r="31" spans="1:2" ht="12.75">
      <c r="A31" s="19" t="s">
        <v>81</v>
      </c>
      <c r="B31" s="11">
        <v>1.2</v>
      </c>
    </row>
    <row r="32" spans="1:2" ht="12.75">
      <c r="A32" s="19" t="s">
        <v>80</v>
      </c>
      <c r="B32" s="11">
        <v>1</v>
      </c>
    </row>
    <row r="33" spans="1:2" ht="12.75">
      <c r="A33" s="20" t="s">
        <v>45</v>
      </c>
      <c r="B33" s="11">
        <v>0.9</v>
      </c>
    </row>
    <row r="34" spans="1:2" ht="12.75">
      <c r="A34" s="19" t="s">
        <v>23</v>
      </c>
      <c r="B34" s="11">
        <v>0.7</v>
      </c>
    </row>
    <row r="35" spans="1:2" ht="12.75">
      <c r="A35" s="19" t="s">
        <v>33</v>
      </c>
      <c r="B35" s="11">
        <v>0.6</v>
      </c>
    </row>
    <row r="36" spans="1:2" ht="12.75">
      <c r="A36" s="19" t="s">
        <v>31</v>
      </c>
      <c r="B36" s="11">
        <v>0.4</v>
      </c>
    </row>
    <row r="37" spans="1:2" ht="12.75">
      <c r="A37" s="20" t="s">
        <v>39</v>
      </c>
      <c r="B37" s="11">
        <v>0.4</v>
      </c>
    </row>
    <row r="38" spans="1:2" ht="12.75">
      <c r="A38" s="19" t="s">
        <v>54</v>
      </c>
      <c r="B38" s="11">
        <v>0.4</v>
      </c>
    </row>
    <row r="39" spans="1:2" ht="12.75">
      <c r="A39" s="19" t="s">
        <v>56</v>
      </c>
      <c r="B39" s="11">
        <v>0.4</v>
      </c>
    </row>
    <row r="40" spans="1:2" ht="12.75">
      <c r="A40" s="19" t="s">
        <v>65</v>
      </c>
      <c r="B40" s="11">
        <v>0.4</v>
      </c>
    </row>
    <row r="41" spans="1:2" ht="12.75">
      <c r="A41" s="19" t="s">
        <v>70</v>
      </c>
      <c r="B41" s="11">
        <v>0.3</v>
      </c>
    </row>
    <row r="42" spans="1:2" ht="12.75">
      <c r="A42" s="20" t="s">
        <v>29</v>
      </c>
      <c r="B42" s="11">
        <v>0.1</v>
      </c>
    </row>
    <row r="43" spans="1:2" ht="12.75">
      <c r="A43" s="20" t="s">
        <v>37</v>
      </c>
      <c r="B43" s="11">
        <v>0.1</v>
      </c>
    </row>
    <row r="44" spans="1:2" ht="12.75">
      <c r="A44" s="19" t="s">
        <v>73</v>
      </c>
      <c r="B44" s="11">
        <v>0.1</v>
      </c>
    </row>
    <row r="45" spans="1:2" ht="12.75">
      <c r="A45" s="19" t="s">
        <v>24</v>
      </c>
      <c r="B45" s="11">
        <v>0</v>
      </c>
    </row>
    <row r="46" spans="1:2" ht="12.75">
      <c r="A46" s="20" t="s">
        <v>28</v>
      </c>
      <c r="B46" s="11">
        <v>0</v>
      </c>
    </row>
    <row r="47" spans="1:2" ht="12.75">
      <c r="A47" s="19" t="s">
        <v>40</v>
      </c>
      <c r="B47" s="11">
        <v>0</v>
      </c>
    </row>
    <row r="48" spans="1:2" ht="12.75">
      <c r="A48" s="20" t="s">
        <v>67</v>
      </c>
      <c r="B48" s="11">
        <v>0</v>
      </c>
    </row>
    <row r="49" spans="1:2" ht="12.75">
      <c r="A49" s="19" t="s">
        <v>59</v>
      </c>
      <c r="B49" s="11">
        <v>-0.1</v>
      </c>
    </row>
    <row r="50" spans="1:2" ht="12.75">
      <c r="A50" s="19" t="s">
        <v>66</v>
      </c>
      <c r="B50" s="11">
        <v>-0.1</v>
      </c>
    </row>
    <row r="51" spans="1:2" ht="12.75">
      <c r="A51" s="19" t="s">
        <v>79</v>
      </c>
      <c r="B51" s="11">
        <v>-0.1</v>
      </c>
    </row>
    <row r="52" spans="1:2" ht="12.75">
      <c r="A52" s="19" t="s">
        <v>74</v>
      </c>
      <c r="B52" s="11">
        <v>-0.2</v>
      </c>
    </row>
    <row r="53" spans="1:2" ht="12.75">
      <c r="A53" s="19" t="s">
        <v>76</v>
      </c>
      <c r="B53" s="11">
        <v>-0.2</v>
      </c>
    </row>
    <row r="54" spans="1:2" ht="12.75">
      <c r="A54" s="19" t="s">
        <v>27</v>
      </c>
      <c r="B54" s="11">
        <v>-0.3</v>
      </c>
    </row>
    <row r="55" spans="1:2" ht="12.75">
      <c r="A55" s="19" t="s">
        <v>34</v>
      </c>
      <c r="B55" s="11">
        <v>-0.3</v>
      </c>
    </row>
    <row r="56" spans="1:2" ht="12.75">
      <c r="A56" s="20" t="s">
        <v>47</v>
      </c>
      <c r="B56" s="11">
        <v>-0.3</v>
      </c>
    </row>
    <row r="57" spans="1:2" ht="12.75">
      <c r="A57" s="19" t="s">
        <v>69</v>
      </c>
      <c r="B57" s="11">
        <v>-0.3</v>
      </c>
    </row>
    <row r="58" spans="1:2" ht="12.75">
      <c r="A58" s="19" t="s">
        <v>30</v>
      </c>
      <c r="B58" s="11">
        <v>-0.4</v>
      </c>
    </row>
    <row r="59" spans="1:2" ht="12.75">
      <c r="A59" s="19" t="s">
        <v>42</v>
      </c>
      <c r="B59" s="11">
        <v>-0.5</v>
      </c>
    </row>
    <row r="60" spans="1:2" ht="12.75">
      <c r="A60" s="19" t="s">
        <v>71</v>
      </c>
      <c r="B60" s="11">
        <v>-0.6</v>
      </c>
    </row>
    <row r="61" spans="1:2" ht="12.75">
      <c r="A61" s="19" t="s">
        <v>41</v>
      </c>
      <c r="B61" s="11">
        <v>-0.7</v>
      </c>
    </row>
    <row r="62" spans="1:2" ht="12.75">
      <c r="A62" s="19" t="s">
        <v>32</v>
      </c>
      <c r="B62" s="11">
        <v>-0.8</v>
      </c>
    </row>
    <row r="63" spans="1:2" ht="13.5" thickBot="1">
      <c r="A63" s="30" t="s">
        <v>82</v>
      </c>
      <c r="B63" s="26">
        <v>-0.8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3"/>
  <sheetViews>
    <sheetView workbookViewId="0" topLeftCell="A2">
      <selection activeCell="G32" sqref="G32"/>
    </sheetView>
  </sheetViews>
  <sheetFormatPr defaultColWidth="11.421875" defaultRowHeight="12.75"/>
  <cols>
    <col min="1" max="1" width="17.7109375" style="0" bestFit="1" customWidth="1"/>
    <col min="2" max="2" width="3.57421875" style="0" bestFit="1" customWidth="1"/>
  </cols>
  <sheetData>
    <row r="1" spans="1:2" ht="210" thickBot="1">
      <c r="A1" s="17" t="s">
        <v>1</v>
      </c>
      <c r="B1" s="3" t="s">
        <v>14</v>
      </c>
    </row>
    <row r="2" spans="1:2" ht="12.75">
      <c r="A2" s="18" t="s">
        <v>83</v>
      </c>
      <c r="B2" s="6">
        <v>8.4</v>
      </c>
    </row>
    <row r="3" spans="1:2" ht="12.75">
      <c r="A3" s="19" t="s">
        <v>62</v>
      </c>
      <c r="B3" s="10">
        <v>8.1</v>
      </c>
    </row>
    <row r="4" spans="1:2" ht="12.75">
      <c r="A4" s="19" t="s">
        <v>48</v>
      </c>
      <c r="B4" s="10">
        <v>7.8</v>
      </c>
    </row>
    <row r="5" spans="1:2" ht="12.75">
      <c r="A5" s="19" t="s">
        <v>64</v>
      </c>
      <c r="B5" s="10">
        <v>7.7</v>
      </c>
    </row>
    <row r="6" spans="1:2" ht="12.75">
      <c r="A6" s="19" t="s">
        <v>53</v>
      </c>
      <c r="B6" s="10">
        <v>7.6</v>
      </c>
    </row>
    <row r="7" spans="1:2" ht="12.75">
      <c r="A7" s="19" t="s">
        <v>77</v>
      </c>
      <c r="B7" s="10">
        <v>7.5</v>
      </c>
    </row>
    <row r="8" spans="1:2" ht="12.75">
      <c r="A8" s="19" t="s">
        <v>25</v>
      </c>
      <c r="B8" s="10">
        <v>7.4</v>
      </c>
    </row>
    <row r="9" spans="1:2" ht="12.75">
      <c r="A9" s="19" t="s">
        <v>26</v>
      </c>
      <c r="B9" s="10">
        <v>7.3</v>
      </c>
    </row>
    <row r="10" spans="1:2" ht="12.75">
      <c r="A10" s="19" t="s">
        <v>63</v>
      </c>
      <c r="B10" s="10">
        <v>7.2</v>
      </c>
    </row>
    <row r="11" spans="1:2" ht="12.75">
      <c r="A11" s="19" t="s">
        <v>55</v>
      </c>
      <c r="B11" s="10">
        <v>7.1</v>
      </c>
    </row>
    <row r="12" spans="1:2" ht="12.75">
      <c r="A12" s="19" t="s">
        <v>50</v>
      </c>
      <c r="B12" s="10">
        <v>6.9</v>
      </c>
    </row>
    <row r="13" spans="1:2" ht="12.75">
      <c r="A13" s="19" t="s">
        <v>58</v>
      </c>
      <c r="B13" s="10">
        <v>6.9</v>
      </c>
    </row>
    <row r="14" spans="1:2" ht="12.75">
      <c r="A14" s="19" t="s">
        <v>68</v>
      </c>
      <c r="B14" s="10">
        <v>6.8</v>
      </c>
    </row>
    <row r="15" spans="1:2" ht="12.75">
      <c r="A15" s="19" t="s">
        <v>75</v>
      </c>
      <c r="B15" s="10">
        <v>6.7</v>
      </c>
    </row>
    <row r="16" spans="1:2" ht="12.75">
      <c r="A16" s="19" t="s">
        <v>89</v>
      </c>
      <c r="B16" s="10">
        <v>6.7</v>
      </c>
    </row>
    <row r="17" spans="1:2" ht="12.75">
      <c r="A17" s="19" t="s">
        <v>38</v>
      </c>
      <c r="B17" s="10">
        <v>6.5</v>
      </c>
    </row>
    <row r="18" spans="1:2" ht="12.75">
      <c r="A18" s="19" t="s">
        <v>57</v>
      </c>
      <c r="B18" s="10">
        <v>6.5</v>
      </c>
    </row>
    <row r="19" spans="1:2" ht="12.75">
      <c r="A19" s="19" t="s">
        <v>36</v>
      </c>
      <c r="B19" s="10">
        <v>6.4</v>
      </c>
    </row>
    <row r="20" spans="1:2" ht="12.75">
      <c r="A20" s="19" t="s">
        <v>44</v>
      </c>
      <c r="B20" s="10">
        <v>6.4</v>
      </c>
    </row>
    <row r="21" spans="1:2" ht="12.75">
      <c r="A21" s="19" t="s">
        <v>80</v>
      </c>
      <c r="B21" s="10">
        <v>6.2</v>
      </c>
    </row>
    <row r="22" spans="1:2" ht="12.75">
      <c r="A22" s="19" t="s">
        <v>35</v>
      </c>
      <c r="B22" s="10">
        <v>5.7</v>
      </c>
    </row>
    <row r="23" spans="1:2" ht="12.75">
      <c r="A23" s="19" t="s">
        <v>81</v>
      </c>
      <c r="B23" s="10">
        <v>5.2</v>
      </c>
    </row>
    <row r="24" spans="1:2" ht="12.75">
      <c r="A24" s="19" t="s">
        <v>51</v>
      </c>
      <c r="B24" s="10">
        <v>4.9</v>
      </c>
    </row>
    <row r="25" spans="1:2" ht="12.75">
      <c r="A25" s="19" t="s">
        <v>23</v>
      </c>
      <c r="B25" s="10">
        <v>4.7</v>
      </c>
    </row>
    <row r="26" spans="1:2" ht="12.75">
      <c r="A26" s="20" t="s">
        <v>45</v>
      </c>
      <c r="B26" s="10">
        <v>3.8</v>
      </c>
    </row>
    <row r="27" spans="1:2" ht="12.75">
      <c r="A27" s="19" t="s">
        <v>46</v>
      </c>
      <c r="B27" s="10">
        <v>3.8</v>
      </c>
    </row>
    <row r="28" spans="1:2" ht="12.75">
      <c r="A28" s="19" t="s">
        <v>27</v>
      </c>
      <c r="B28" s="10">
        <v>3</v>
      </c>
    </row>
    <row r="29" spans="1:2" ht="12.75">
      <c r="A29" s="19" t="s">
        <v>54</v>
      </c>
      <c r="B29" s="10">
        <v>3</v>
      </c>
    </row>
    <row r="30" spans="1:2" ht="12.75">
      <c r="A30" s="20" t="s">
        <v>37</v>
      </c>
      <c r="B30" s="10">
        <v>2.9</v>
      </c>
    </row>
    <row r="31" spans="1:2" ht="12.75">
      <c r="A31" s="20" t="s">
        <v>67</v>
      </c>
      <c r="B31" s="10">
        <v>2.7</v>
      </c>
    </row>
    <row r="32" spans="1:2" ht="12.75">
      <c r="A32" s="19" t="s">
        <v>31</v>
      </c>
      <c r="B32" s="10">
        <v>2.6</v>
      </c>
    </row>
    <row r="33" spans="1:2" ht="12.75">
      <c r="A33" s="19" t="s">
        <v>41</v>
      </c>
      <c r="B33" s="10">
        <v>2.6</v>
      </c>
    </row>
    <row r="34" spans="1:2" ht="12.75">
      <c r="A34" s="19" t="s">
        <v>59</v>
      </c>
      <c r="B34" s="10">
        <v>2.6</v>
      </c>
    </row>
    <row r="35" spans="1:2" ht="12.75">
      <c r="A35" s="19" t="s">
        <v>69</v>
      </c>
      <c r="B35" s="10">
        <v>2.6</v>
      </c>
    </row>
    <row r="36" spans="1:2" ht="12.75">
      <c r="A36" s="19" t="s">
        <v>33</v>
      </c>
      <c r="B36" s="10">
        <v>2.5</v>
      </c>
    </row>
    <row r="37" spans="1:2" ht="12.75">
      <c r="A37" s="19" t="s">
        <v>73</v>
      </c>
      <c r="B37" s="10">
        <v>2.5</v>
      </c>
    </row>
    <row r="38" spans="1:2" ht="12.75">
      <c r="A38" s="19" t="s">
        <v>30</v>
      </c>
      <c r="B38" s="10">
        <v>2.3</v>
      </c>
    </row>
    <row r="39" spans="1:2" ht="12.75">
      <c r="A39" s="20" t="s">
        <v>39</v>
      </c>
      <c r="B39" s="10">
        <v>2.3</v>
      </c>
    </row>
    <row r="40" spans="1:2" ht="12.75">
      <c r="A40" s="19" t="s">
        <v>40</v>
      </c>
      <c r="B40" s="10">
        <v>2.3</v>
      </c>
    </row>
    <row r="41" spans="1:2" ht="12.75">
      <c r="A41" s="20" t="s">
        <v>47</v>
      </c>
      <c r="B41" s="10">
        <v>2.3</v>
      </c>
    </row>
    <row r="42" spans="1:2" ht="12.75">
      <c r="A42" s="19" t="s">
        <v>66</v>
      </c>
      <c r="B42" s="10">
        <v>2.3</v>
      </c>
    </row>
    <row r="43" spans="1:2" ht="12.75">
      <c r="A43" s="19" t="s">
        <v>32</v>
      </c>
      <c r="B43" s="10">
        <v>2.2</v>
      </c>
    </row>
    <row r="44" spans="1:2" ht="12.75">
      <c r="A44" s="19" t="s">
        <v>74</v>
      </c>
      <c r="B44" s="10">
        <v>2.2</v>
      </c>
    </row>
    <row r="45" spans="1:2" ht="12.75">
      <c r="A45" s="19" t="s">
        <v>79</v>
      </c>
      <c r="B45" s="10">
        <v>2.2</v>
      </c>
    </row>
    <row r="46" spans="1:2" ht="12.75">
      <c r="A46" s="19" t="s">
        <v>82</v>
      </c>
      <c r="B46" s="10">
        <v>2.2</v>
      </c>
    </row>
    <row r="47" spans="1:2" ht="12.75">
      <c r="A47" s="19" t="s">
        <v>42</v>
      </c>
      <c r="B47" s="10">
        <v>2.1</v>
      </c>
    </row>
    <row r="48" spans="1:2" ht="12.75">
      <c r="A48" s="19" t="s">
        <v>56</v>
      </c>
      <c r="B48" s="10">
        <v>2.1</v>
      </c>
    </row>
    <row r="49" spans="1:2" ht="12.75">
      <c r="A49" s="19" t="s">
        <v>65</v>
      </c>
      <c r="B49" s="10">
        <v>2.1</v>
      </c>
    </row>
    <row r="50" spans="1:2" ht="12.75">
      <c r="A50" s="20" t="s">
        <v>28</v>
      </c>
      <c r="B50" s="10">
        <v>2</v>
      </c>
    </row>
    <row r="51" spans="1:2" ht="12.75">
      <c r="A51" s="19" t="s">
        <v>34</v>
      </c>
      <c r="B51" s="10">
        <v>2</v>
      </c>
    </row>
    <row r="52" spans="1:2" ht="12.75">
      <c r="A52" s="20" t="s">
        <v>52</v>
      </c>
      <c r="B52" s="10">
        <v>2</v>
      </c>
    </row>
    <row r="53" spans="1:2" ht="12.75">
      <c r="A53" s="19" t="s">
        <v>70</v>
      </c>
      <c r="B53" s="10">
        <v>2</v>
      </c>
    </row>
    <row r="54" spans="1:2" ht="12.75">
      <c r="A54" s="19" t="s">
        <v>71</v>
      </c>
      <c r="B54" s="10">
        <v>2</v>
      </c>
    </row>
    <row r="55" spans="1:2" ht="12.75">
      <c r="A55" s="20" t="s">
        <v>29</v>
      </c>
      <c r="B55" s="10">
        <v>1.9</v>
      </c>
    </row>
    <row r="56" spans="1:2" ht="12.75">
      <c r="A56" s="19" t="s">
        <v>76</v>
      </c>
      <c r="B56" s="10">
        <v>1.8</v>
      </c>
    </row>
    <row r="57" spans="1:2" ht="12.75">
      <c r="A57" s="19" t="s">
        <v>24</v>
      </c>
      <c r="B57" s="10">
        <v>1.6</v>
      </c>
    </row>
    <row r="58" spans="1:2" ht="12.75">
      <c r="A58" s="19" t="s">
        <v>43</v>
      </c>
      <c r="B58" s="10">
        <v>0</v>
      </c>
    </row>
    <row r="59" spans="1:2" ht="12.75">
      <c r="A59" s="19" t="s">
        <v>49</v>
      </c>
      <c r="B59" s="10">
        <v>0</v>
      </c>
    </row>
    <row r="60" spans="1:2" ht="12.75">
      <c r="A60" s="19" t="s">
        <v>60</v>
      </c>
      <c r="B60" s="10">
        <v>0</v>
      </c>
    </row>
    <row r="61" spans="1:2" ht="12.75">
      <c r="A61" s="19" t="s">
        <v>61</v>
      </c>
      <c r="B61" s="10">
        <v>0</v>
      </c>
    </row>
    <row r="62" spans="1:2" ht="12.75">
      <c r="A62" s="19" t="s">
        <v>72</v>
      </c>
      <c r="B62" s="10">
        <v>0</v>
      </c>
    </row>
    <row r="63" spans="1:2" ht="13.5" thickBot="1">
      <c r="A63" s="21" t="s">
        <v>84</v>
      </c>
      <c r="B63" s="25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Clems</dc:creator>
  <cp:keywords/>
  <dc:description/>
  <cp:lastModifiedBy>dep</cp:lastModifiedBy>
  <dcterms:created xsi:type="dcterms:W3CDTF">2004-02-03T09:36:36Z</dcterms:created>
  <dcterms:modified xsi:type="dcterms:W3CDTF">2004-03-04T10:59:16Z</dcterms:modified>
  <cp:category/>
  <cp:version/>
  <cp:contentType/>
  <cp:contentStatus/>
</cp:coreProperties>
</file>